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รายงานสรุปผลการจัดซื้อจ้ดจ้าง ประจำปีงบประมาณ 2568\"/>
    </mc:Choice>
  </mc:AlternateContent>
  <xr:revisionPtr revIDLastSave="0" documentId="8_{944AEC24-7210-4105-8999-823B1486587C}" xr6:coauthVersionLast="47" xr6:coauthVersionMax="47" xr10:uidLastSave="{00000000-0000-0000-0000-000000000000}"/>
  <bookViews>
    <workbookView xWindow="-120" yWindow="-120" windowWidth="20730" windowHeight="11160" activeTab="1" xr2:uid="{4F0CBC8E-C5EF-4FEA-906E-5ED72CCBE971}"/>
  </bookViews>
  <sheets>
    <sheet name="สรุป ก.ค.68" sheetId="17" r:id="rId1"/>
    <sheet name="ก.ค.68" sheetId="8" r:id="rId2"/>
  </sheets>
  <definedNames>
    <definedName name="_xlnm.Print_Titles" localSheetId="1">'ก.ค.68'!$1:$3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7" l="1"/>
  <c r="D12" i="17"/>
</calcChain>
</file>

<file path=xl/sharedStrings.xml><?xml version="1.0" encoding="utf-8"?>
<sst xmlns="http://schemas.openxmlformats.org/spreadsheetml/2006/main" count="192" uniqueCount="114">
  <si>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</si>
  <si>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</si>
  <si>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</si>
  <si>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</si>
  <si>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</si>
  <si>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</si>
  <si>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</si>
  <si>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ประกวดราคาอิเล็กทรอนิกส์ (e-bidding)</t>
  </si>
  <si>
    <t>แบบสรุปผลการดำเนินการจัดซื้อจัดจ้างในรอบเดือน กรกฎาคม พ.ศ. 2568</t>
  </si>
  <si>
    <t>ซื้อครุภัณฑ์ไฟฟ้าและวิทยุ (ชุดไมค์สำหรับการประชุม) จำนวน 3 รายการ</t>
  </si>
  <si>
    <t>ซื้อวัสดุคอมพิวเตอร์ จำนวน 3 รายการ</t>
  </si>
  <si>
    <t>จัดซื้อวัสดุไฟฟ้าและวิทยุ (สำนักปลัด) จำนวน 5 รายการ</t>
  </si>
  <si>
    <t>ซื้อวัสดุคอมพิวเตอร์ (สำนักปลัด) จำนวน 10 รายการ</t>
  </si>
  <si>
    <t>จัดซื้อวัสดุคอมพิวเตอร์ (กองศึกษา) จำนวน 5 รายการ</t>
  </si>
  <si>
    <t xml:space="preserve">จัดซื้ออาหารเสริม (นม) ศพด.บ้านใหม่ปางเติม ประจำเดือน สิงหาคม 2568 </t>
  </si>
  <si>
    <t>จ้างซ่อมแซมรถบรรทุกน้ำดับเพลิง ทะเบียน ผย 1795</t>
  </si>
  <si>
    <t>ใบสั่งจ้างเลขที่ 108/2568 ลงวันที่ 3 กรกฎาคม 2568</t>
  </si>
  <si>
    <t xml:space="preserve">จ้างเหมาจัดทำป้ายประชาสัมพันธ์ </t>
  </si>
  <si>
    <t>ใบสั่งจ้างเลขที่ 109/2568 ลงวันที่ 4 กรกฎาคม 2568</t>
  </si>
  <si>
    <t>จ้างเหมาล้างเครื่องปรับอากาศแบบติดผนัง ของ ศพด.บ้านใหม่ปางเติม จำนวน 2 เครื่อง</t>
  </si>
  <si>
    <t>ใบสั่งจ้างเลขที่ 112/2568 ลงวันที่ 9 กรกฎาคม 2568</t>
  </si>
  <si>
    <t>ใบสั่งจ้างเลขที่ 113/2568 ลงวันที่ 9 กรกฎาคม 2568</t>
  </si>
  <si>
    <t>จ้างเหมาตรวจวัดสายตาพร้อมตัดแว่นสายตาตามโครงการตรวจคัดกรองและแก้ไขความผิดปกติทางการมองเห็นในผู้สูงอายุตำบลบ้านกาด</t>
  </si>
  <si>
    <t>ใบสั่งจ้างเลขที่ 117/2568 ลงวันที่ 18 กรกฎาคม 2568</t>
  </si>
  <si>
    <t>จ้างเหมาปรับปรุงซ่อมแซมท่อน้ำทิ้งอ่างล้างหน้า ณ อาคารห้องประชุมองค์การบริหารส่วนตำบลบ้านกาด</t>
  </si>
  <si>
    <t>ใบสั่งจ้างเลขที่ 119/2568 ลงวันที่ 21 กรกฎาคม 2568</t>
  </si>
  <si>
    <t>จัดทำตรายาง จำนวน 4 รายการ</t>
  </si>
  <si>
    <t>ใบสั่งจ้างเลขที่ 120/2568 ลงวันที่ 21 กรกฎาคม 2568</t>
  </si>
  <si>
    <t>จ้างบำรุงรักษาและปรับปรุง รถจักรยานยนต์ หมายเลขทะเบียน 1 กศ 4066 เชียงใหม่</t>
  </si>
  <si>
    <t>ใบสั่งจ้างเลขที่ 121/2568 ลงวันที่ 23 กรฎาคม 2568</t>
  </si>
  <si>
    <t>จ้างเหมาบริการตรวจสอบวิเคราะห์น้ำประปาและน้ำบริโภคตามกรมอนามัย ในเขตพื้นที่องค์การบริหารส่วนตำบลบ้านกาด</t>
  </si>
  <si>
    <t>ใบสั่งจ้างเลขที่ 123/2568 ลงวันที่ 25 กรกฎาคม 2568</t>
  </si>
  <si>
    <t xml:space="preserve">จ้างเหมาขุดลอกลำเหมือง ในพื้นที่บ้านกิ่วแลป่าเป้า หมู่ที่ 3 ตำบลบ้านกาด อำเภอแม่วาง จังหวัดเชียงใหม่ </t>
  </si>
  <si>
    <t>ใบสั่งจ้างเลขที่ 125/2568 ลงวันที่ 29 กรกฎาคม 2568</t>
  </si>
  <si>
    <t xml:space="preserve">จ้างเหมาขุดลอกลำเหมืองห้วยผึ้ง บ้านปง หมู่ที่ 9 ตำบลบ้านกาด อำเภอแม่วาง จังหวัดเชียงใหม่ </t>
  </si>
  <si>
    <t>ใบสั่งจ้างเลขที่ 126/2568 ลงวันที่ 29 กรกฎาคม 2568</t>
  </si>
  <si>
    <t>จ้างเหมาลอกรางระบายน้ำ สายขัวตาด บ้านปง หมู่ที่ 9 ตำบลบ้านกาด อำเภอแม่วาง จังหวัดเชียงใหม่</t>
  </si>
  <si>
    <t>ใบสั่งจ้างเลขที่ 127/2568 ลงวันที่ 29 กรกฎาคม 2568</t>
  </si>
  <si>
    <t>จ้างเหมาซ่อมแซมพื้นทางด้วยหินคลุก ซอยทางไปวัดอุโบสถ บ้านใหม่ปางเติม หมู่ที่ 1 ตำบลบ้านกาด อำเภอแม่วาง จังหวัดเชียงใหม่</t>
  </si>
  <si>
    <t>ใบสั่งจ้างเลขที่ 128/2568 ลงวันที่ 29 กรกฎาคม 2568</t>
  </si>
  <si>
    <t>จ้างเหมาเอกชนดำเนินการเก็บ ขน และกำจัดขยะมูลฝอย ประจำเดือน สิงหาคม - กันยายน พ.ศ.2568</t>
  </si>
  <si>
    <t>ใบสั่งจ้างเลขที่ 132/2568 ลงวันที่ 31 กรกฎาคม 2568</t>
  </si>
  <si>
    <t>จ้างก่อสร้างถนน คสล. หมู่ที่ 6 เชื่อม หมู่ที่ 8 ถนนเลียบลำเหมืองหลวง บ้านน้ำต้ม หมู่ที่ 6 (เขต อบต.บ้านกาด) ตำบลบ้านกาด อำเภอแม่วาง จังหวัดเชียงใหม่</t>
  </si>
  <si>
    <t>สัญญาจ้างเลขที่ 23/2568 ลงวันที่ 9 กรกฎาคม 2568</t>
  </si>
  <si>
    <t>จ้างก่อสร้างถนนคอนกรีตเสริมเหล็ก ซอย ๘/๒ บ้านใหม่ปางเติม หมู่ที่ ๑ ตำบลบ้านกาด อำเภอแม่วาง จังหวัดเชียงใหม่</t>
  </si>
  <si>
    <t>สัญญาจ้างเลขที่ 24/2568 ลงวันที่ 9 กรกฎาคม 2568</t>
  </si>
  <si>
    <t>จ้างขยายไหล่ทางถนน คสล. ข้างโกดังเจ๊อู๊ด ซอยซิลเวอร์โฮมสเตย์ บ้านกาด หมู่ 5 ตำบลบ้านกาด อำเภอแม่วาง จังหวัดเชียงใหม่</t>
  </si>
  <si>
    <t>สัญญาจ้างเลขที่ 25/2568 ลงวันที่ 9 กรกฎาคม 2568</t>
  </si>
  <si>
    <t>จ้างก่อสร้างก่อสร้างกล่องเกเบี้ยน สายบ้านนายเพชร กันแดง ถึง บ้านนายสวัสดิ์ อุปนันท์ บ้านริมวาง หมู่ที่7 ตำบลบ้านกาด อำเภอแม่วาง จังหวัดเชียงใหม่</t>
  </si>
  <si>
    <t>จ้างปรับสภาพแวดล้อมที่อยู่อาศัยสำหรับคนพิการ ผู้สูงอายุ ผู้ป่วยที่อยู่ในระยะกึ่งเฉียบพลัน และผู้มีภาวะพึ่งพิง กองทุนฟื้นฟูสมรรถภาพจังหวัดเชียงใหม่ จำนวน ๓ ราย</t>
  </si>
  <si>
    <t>งานที่จัดซื้อหรือจัดจ้าง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</si>
  <si>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</si>
  <si>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</si>
  <si>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วงเงินที่จัดซื้อหรือจัดจ้าง (บาท)</t>
  </si>
  <si>
    <t xml:space="preserve"> รายชื่อผู้เสนอราคาและ    ราคาที่เสนอ</t>
  </si>
  <si>
    <t xml:space="preserve"> ห้างหุ้นส่วนจำกัด พินพอยต์ อินเทลลิเจ็นท์ พลัส / 77,896.00 บาท</t>
  </si>
  <si>
    <t>ร้านทีเอ็นบี ปริ้นเตอร์ เซอร์วิส / 1,400.00 บาท</t>
  </si>
  <si>
    <t>ใบสั่งซื้อเลขที่ 60/2568      ลงวันที่ 22 กรกฎาคม 2568</t>
  </si>
  <si>
    <t>ใบสั่งซื้อเลขที่ 58/2568       ลงวันที่ 9 กรกฎาคม 2568</t>
  </si>
  <si>
    <t>แม่วางการไฟฟ้า / 619.00 บาท</t>
  </si>
  <si>
    <t>ใบสั่งซื้อเลขที่ 61/2568      ลงวันที่ 23 กรกฎาคม 2568</t>
  </si>
  <si>
    <t>จัดซื้อวัสดุไฟฟ้าและวิทยุ (สำนักปลัด) จำนวน 4 รายการ</t>
  </si>
  <si>
    <t>บริษัทโมเดิร์น เอ็ดดูเคชั่นมอลล์ จำกัด / 2,249.00 บาท</t>
  </si>
  <si>
    <t>ใบสั่งซื้อเลขที่ 62/2568      ลงวันที่ 23 กรกฎาคม 2568</t>
  </si>
  <si>
    <t>ที เอ็น บี ปรินส์เตอร์ เซอร์วิส / 14,550.00 บาท</t>
  </si>
  <si>
    <t>ใบสั่งซื้อเลขที่ 63/2568      ลงวันที่ 23 กรกฎาคม 2568</t>
  </si>
  <si>
    <t>ที เอ็น บี ปรินส์เตอร์ เซอร์วิส / 1,950.00 บาท</t>
  </si>
  <si>
    <t>ใบสั่งซื้อเลขที่ 65/2568      ลงวันที่ 25 กรกฎาคม 2568</t>
  </si>
  <si>
    <t>องค์การส่งเสริมกิจการโคนมแห่งประเทศไทย / 2,793.00 บาท</t>
  </si>
  <si>
    <t>ใบสั่งซื้อเลขที่ 68/2568      ลงวันที่ 29 กรกฎาคม 2568</t>
  </si>
  <si>
    <t>นายสุวรรณ์ กันทา / 4,340.00 บาท</t>
  </si>
  <si>
    <t>แม่วางโฆษณา / 800.00 บาท</t>
  </si>
  <si>
    <t>นางสาวจารุวรรณ สุวรรณจันทร์ / 20,800.00 บาท</t>
  </si>
  <si>
    <t>ใบสั่งจ้างเลขที่ 111/2568 ลงวันที่ 9 กรกฎาคม 2568</t>
  </si>
  <si>
    <t>นายสรศักดิ์ แสนเป็ง / 1,000.00 บาท</t>
  </si>
  <si>
    <t>จ้างประเมินความพึงพอใจผู้ใช้บริการ อบต.บ้านกาด</t>
  </si>
  <si>
    <t>สำนักบริการวิชาการ มหาวิทยาลัยเชียงใหม่ / 29,000.00 บาท</t>
  </si>
  <si>
    <t>จ้างเหมาบริการรถตู้โดยสารปรับอากาศขนาดไม่น้อยกว่า 10 ที่นั่ง จำนวน 1 คัน (พร้อมน้ำมันเชื้อเพลิง ไป - กลับ)</t>
  </si>
  <si>
    <t>บริษัท แว่นแก้วเชียงใหม่ จำกัด / 20,600.00 บาท</t>
  </si>
  <si>
    <t>พันตนพาณิชย์ / 2,200.00 บาท</t>
  </si>
  <si>
    <t xml:space="preserve"> แม่วางโฆษณา / 580.00 บาท</t>
  </si>
  <si>
    <t>ร้านบิวโลโซการช่าง / 600.00 บาท</t>
  </si>
  <si>
    <t>ศูนย์วิทยาศาสตร์การแพทย์ที่ 1 เชียงใหม่ / 21,500.00 บาท</t>
  </si>
  <si>
    <t xml:space="preserve"> บริษัท รุ่งเรือง คอนสตรัคชั่น2019 จำกัด / 22,800.00 บาท</t>
  </si>
  <si>
    <t>บริษัท รุ่งเรือง คอนสตรัคชั่น2019 จำกัด / 20,200.00 บาท</t>
  </si>
  <si>
    <t>กิ่วแลดีไซน์ / 6,700.00 บาท</t>
  </si>
  <si>
    <t>บริษัท รุ่งเรือง คอนสตรัคชั่น2019 จำกัด / 11,300.00 บาท</t>
  </si>
  <si>
    <t>ห้างหุ้นส่วนจำกัด จินตนาริไซเคิล / 65,000.00 บาท</t>
  </si>
  <si>
    <t>ห้างหุ้นส่วนจำกัด ห้วยมะนาว / 496,000.00 บาท</t>
  </si>
  <si>
    <t>ร้านใหม่สวรรค์ / 495,000.00 บาท</t>
  </si>
  <si>
    <t>ร้านสมชายกิจรุ่งเรือง โดย นายสมชาย ขันบุตร / 151,000.00 บาท</t>
  </si>
  <si>
    <t>1. บจก. ชัยธน คอนสตรัคชั่น / 3,774,419.89 บาท</t>
  </si>
  <si>
    <t>2. หจก. บิ๊ก แฮปปี้ เทรดดิ้ง / 3,472,267.31 บาท</t>
  </si>
  <si>
    <t>หจก. บิ๊ก แฮปปี้ เทรดดิ้ง / 3,472,267.31 บาท</t>
  </si>
  <si>
    <t>3. บจก. เชียงใหม่ เค.จี.พี คอนสตรัคชั่น แอนด์ เทรดดิ้ง / 3,648,800.00 บาท</t>
  </si>
  <si>
    <t>สัญญาจ้างเลขที่ 26/2568   ลงวันที่ 21 กรกฎาคม 2568</t>
  </si>
  <si>
    <t>พันตนพาณิชย์ / 210,000.00 บาท</t>
  </si>
  <si>
    <t>สัญญาจ้างเลขที่ 27/2568   ลงวันที่ 24 กรกฎาคม 2568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</si>
  <si>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</si>
  <si>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</si>
  <si>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</si>
  <si>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</si>
  <si>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</si>
  <si>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</si>
  <si>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</si>
  <si>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</si>
  <si>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</si>
  <si>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</si>
  <si>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</si>
  <si>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</si>
  <si>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</si>
  <si>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</si>
  <si>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>เดือนกรกฎาคม 2568 ประจำปีงบประมาณ พ.ศ.2568</t>
  </si>
  <si>
    <t>วันที่ 31 กรกฎาคม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</si>
</sst>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rgb="FF111827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43" fontId="7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43" fontId="8" fillId="0" borderId="1" xfId="1" applyFont="1" applyBorder="1"/>
    <xf numFmtId="43" fontId="9" fillId="0" borderId="1" xfId="1" applyFont="1" applyBorder="1"/>
    <xf numFmtId="43" fontId="10" fillId="0" borderId="0" xfId="1" applyFont="1"/>
    <xf numFmtId="0" fontId="8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E2F8-2A12-42D4-B356-5228477AA2C6}">
  <dimension ref="A1:F18"/>
  <sheetViews>
    <sheetView workbookViewId="0">
      <selection activeCell="D10" sqref="D10:E11"/>
    </sheetView>
  </sheetViews>
  <sheetFormatPr defaultColWidth="9.140625" defaultRowHeight="21"/>
  <cols>
    <col min="1" max="1" width="5.42578125" style="27" customWidth="1"/>
    <col min="2" max="2" width="6.85546875" style="27" customWidth="1"/>
    <col min="3" max="3" width="26.7109375" style="27" customWidth="1"/>
    <col min="4" max="4" width="16.7109375" style="27" customWidth="1"/>
    <col min="5" max="5" width="24.140625" style="27" customWidth="1"/>
    <col min="6" max="16384" width="9.140625" style="27"/>
  </cols>
  <sheetData>
    <row r="1" spans="1:6">
      <c r="A1" s="36" t="s">
        <v>98</v>
      </c>
      <c r="B1" s="36"/>
      <c r="C1" s="36"/>
      <c r="D1" s="36"/>
      <c r="E1" s="36"/>
      <c r="F1" s="36"/>
    </row>
    <row r="2" spans="1:6">
      <c r="A2" s="36" t="s">
        <v>112</v>
      </c>
      <c r="B2" s="36"/>
      <c r="C2" s="36"/>
      <c r="D2" s="36"/>
      <c r="E2" s="36"/>
      <c r="F2" s="36"/>
    </row>
    <row r="4" spans="1:6">
      <c r="A4" s="31" t="s">
        <v>99</v>
      </c>
    </row>
    <row r="6" spans="1:6">
      <c r="C6" s="30" t="s">
        <v>100</v>
      </c>
      <c r="D6" s="30" t="s">
        <v>101</v>
      </c>
      <c r="E6" s="30" t="s">
        <v>102</v>
      </c>
    </row>
    <row r="7" spans="1:6">
      <c r="C7" s="29" t="s">
        <v>103</v>
      </c>
      <c r="D7" s="28">
        <v>1</v>
      </c>
      <c r="E7" s="32">
        <v>4003200</v>
      </c>
    </row>
    <row r="8" spans="1:6">
      <c r="C8" s="29" t="s">
        <v>104</v>
      </c>
      <c r="D8" s="28">
        <v>0</v>
      </c>
      <c r="E8" s="35">
        <v>0</v>
      </c>
    </row>
    <row r="9" spans="1:6">
      <c r="C9" s="29" t="s">
        <v>105</v>
      </c>
      <c r="D9" s="28">
        <v>26</v>
      </c>
      <c r="E9" s="32">
        <v>1760781</v>
      </c>
    </row>
    <row r="10" spans="1:6">
      <c r="C10" s="29" t="s">
        <v>106</v>
      </c>
      <c r="D10" s="28">
        <v>0</v>
      </c>
      <c r="E10" s="35">
        <v>0</v>
      </c>
    </row>
    <row r="11" spans="1:6">
      <c r="C11" s="29" t="s">
        <v>107</v>
      </c>
      <c r="D11" s="28">
        <v>0</v>
      </c>
      <c r="E11" s="35">
        <v>0</v>
      </c>
    </row>
    <row r="12" spans="1:6">
      <c r="C12" s="30" t="s">
        <v>108</v>
      </c>
      <c r="D12" s="30">
        <f>SUM(D7:D11)</f>
        <v>27</v>
      </c>
      <c r="E12" s="33">
        <f>SUM(E7:E11)</f>
        <v>5763981</v>
      </c>
    </row>
    <row r="14" spans="1:6">
      <c r="A14" s="31" t="s">
        <v>109</v>
      </c>
    </row>
    <row r="15" spans="1:6">
      <c r="B15" s="27" t="s">
        <v>110</v>
      </c>
    </row>
    <row r="17" spans="1:2">
      <c r="A17" s="31" t="s">
        <v>111</v>
      </c>
    </row>
    <row r="18" spans="1:2">
      <c r="B18" s="27" t="s">
        <v>110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2E15-1962-4B63-A35D-1D9FA1247F0C}">
  <sheetPr>
    <pageSetUpPr fitToPage="1"/>
  </sheetPr>
  <dimension ref="A1:M34"/>
  <sheetViews>
    <sheetView tabSelected="1" view="pageBreakPreview" zoomScale="87" zoomScaleNormal="70" zoomScaleSheetLayoutView="87" workbookViewId="0">
      <pane ySplit="1" topLeftCell="A2" activePane="bottomLeft" state="frozen"/>
      <selection activeCell="F10" sqref="F10"/>
      <selection pane="bottomLeft" activeCell="C34" sqref="C34"/>
    </sheetView>
  </sheetViews>
  <sheetFormatPr defaultColWidth="9" defaultRowHeight="15"/>
  <cols>
    <col min="1" max="1" width="9.28515625" style="2" customWidth="1"/>
    <col min="2" max="2" width="33.42578125" style="6" customWidth="1"/>
    <col min="3" max="3" width="18.42578125" style="4" customWidth="1"/>
    <col min="4" max="4" width="18.85546875" style="4" customWidth="1"/>
    <col min="5" max="5" width="18" style="5" customWidth="1"/>
    <col min="6" max="7" width="29.28515625" style="5" customWidth="1"/>
    <col min="8" max="8" width="21.85546875" style="2" customWidth="1"/>
    <col min="9" max="9" width="28.140625" style="6" customWidth="1"/>
    <col min="10" max="16384" width="9" style="2"/>
  </cols>
  <sheetData>
    <row r="1" spans="1:13" ht="20.25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1"/>
      <c r="K1" s="1"/>
      <c r="L1" s="1"/>
      <c r="M1" s="1"/>
    </row>
    <row r="2" spans="1:13" ht="2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1"/>
      <c r="K2" s="1"/>
      <c r="L2" s="1"/>
      <c r="M2" s="1"/>
    </row>
    <row r="3" spans="1:13" ht="20.25">
      <c r="A3" s="37" t="s">
        <v>113</v>
      </c>
      <c r="B3" s="37"/>
      <c r="C3" s="37"/>
      <c r="D3" s="37"/>
      <c r="E3" s="37"/>
      <c r="F3" s="37"/>
      <c r="G3" s="37"/>
      <c r="H3" s="37"/>
      <c r="I3" s="37"/>
      <c r="J3" s="1"/>
      <c r="K3" s="1"/>
      <c r="L3" s="1"/>
      <c r="M3" s="1"/>
    </row>
    <row r="4" spans="1:13" s="3" customFormat="1" ht="63" customHeight="1">
      <c r="A4" s="8" t="s">
        <v>1</v>
      </c>
      <c r="B4" s="8" t="s">
        <v>50</v>
      </c>
      <c r="C4" s="9" t="s">
        <v>53</v>
      </c>
      <c r="D4" s="9" t="s">
        <v>2</v>
      </c>
      <c r="E4" s="8" t="s">
        <v>3</v>
      </c>
      <c r="F4" s="8" t="s">
        <v>54</v>
      </c>
      <c r="G4" s="8" t="s">
        <v>51</v>
      </c>
      <c r="H4" s="8" t="s">
        <v>4</v>
      </c>
      <c r="I4" s="8" t="s">
        <v>52</v>
      </c>
    </row>
    <row r="5" spans="1:13" s="7" customFormat="1" ht="63.75" customHeight="1">
      <c r="A5" s="12">
        <v>1</v>
      </c>
      <c r="B5" s="10" t="s">
        <v>9</v>
      </c>
      <c r="C5" s="13">
        <v>80000</v>
      </c>
      <c r="D5" s="13">
        <v>77896</v>
      </c>
      <c r="E5" s="12" t="s">
        <v>5</v>
      </c>
      <c r="F5" s="12" t="s">
        <v>55</v>
      </c>
      <c r="G5" s="12" t="s">
        <v>55</v>
      </c>
      <c r="H5" s="12" t="s">
        <v>6</v>
      </c>
      <c r="I5" s="10" t="s">
        <v>58</v>
      </c>
    </row>
    <row r="6" spans="1:13" s="7" customFormat="1" ht="46.35" customHeight="1">
      <c r="A6" s="12">
        <v>2</v>
      </c>
      <c r="B6" s="15" t="s">
        <v>10</v>
      </c>
      <c r="C6" s="16">
        <v>1400</v>
      </c>
      <c r="D6" s="16">
        <v>1400</v>
      </c>
      <c r="E6" s="12" t="s">
        <v>5</v>
      </c>
      <c r="F6" s="12" t="s">
        <v>56</v>
      </c>
      <c r="G6" s="12" t="s">
        <v>56</v>
      </c>
      <c r="H6" s="12" t="s">
        <v>6</v>
      </c>
      <c r="I6" s="10" t="s">
        <v>57</v>
      </c>
    </row>
    <row r="7" spans="1:13" s="7" customFormat="1" ht="46.35" customHeight="1">
      <c r="A7" s="12">
        <v>3</v>
      </c>
      <c r="B7" s="10" t="s">
        <v>61</v>
      </c>
      <c r="C7" s="17">
        <v>619</v>
      </c>
      <c r="D7" s="17">
        <v>619</v>
      </c>
      <c r="E7" s="12" t="s">
        <v>5</v>
      </c>
      <c r="F7" s="12" t="s">
        <v>59</v>
      </c>
      <c r="G7" s="12" t="s">
        <v>59</v>
      </c>
      <c r="H7" s="12" t="s">
        <v>6</v>
      </c>
      <c r="I7" s="10" t="s">
        <v>60</v>
      </c>
    </row>
    <row r="8" spans="1:13" s="7" customFormat="1" ht="46.35" customHeight="1">
      <c r="A8" s="12">
        <v>4</v>
      </c>
      <c r="B8" s="10" t="s">
        <v>11</v>
      </c>
      <c r="C8" s="13">
        <v>2249</v>
      </c>
      <c r="D8" s="13">
        <v>2249</v>
      </c>
      <c r="E8" s="12" t="s">
        <v>5</v>
      </c>
      <c r="F8" s="12" t="s">
        <v>62</v>
      </c>
      <c r="G8" s="12" t="s">
        <v>62</v>
      </c>
      <c r="H8" s="12" t="s">
        <v>6</v>
      </c>
      <c r="I8" s="10" t="s">
        <v>63</v>
      </c>
    </row>
    <row r="9" spans="1:13" s="7" customFormat="1" ht="46.35" customHeight="1">
      <c r="A9" s="12">
        <v>5</v>
      </c>
      <c r="B9" s="10" t="s">
        <v>12</v>
      </c>
      <c r="C9" s="13">
        <v>14550</v>
      </c>
      <c r="D9" s="13">
        <v>14550</v>
      </c>
      <c r="E9" s="12" t="s">
        <v>5</v>
      </c>
      <c r="F9" s="12" t="s">
        <v>64</v>
      </c>
      <c r="G9" s="12" t="s">
        <v>64</v>
      </c>
      <c r="H9" s="12" t="s">
        <v>6</v>
      </c>
      <c r="I9" s="10" t="s">
        <v>65</v>
      </c>
    </row>
    <row r="10" spans="1:13" s="7" customFormat="1" ht="46.35" customHeight="1">
      <c r="A10" s="12">
        <v>6</v>
      </c>
      <c r="B10" s="10" t="s">
        <v>13</v>
      </c>
      <c r="C10" s="13">
        <v>1950</v>
      </c>
      <c r="D10" s="13">
        <v>1950</v>
      </c>
      <c r="E10" s="12" t="s">
        <v>5</v>
      </c>
      <c r="F10" s="14" t="s">
        <v>66</v>
      </c>
      <c r="G10" s="14" t="s">
        <v>66</v>
      </c>
      <c r="H10" s="12" t="s">
        <v>6</v>
      </c>
      <c r="I10" s="10" t="s">
        <v>67</v>
      </c>
    </row>
    <row r="11" spans="1:13" s="11" customFormat="1" ht="46.35" customHeight="1">
      <c r="A11" s="12">
        <v>7</v>
      </c>
      <c r="B11" s="10" t="s">
        <v>14</v>
      </c>
      <c r="C11" s="13">
        <v>2793</v>
      </c>
      <c r="D11" s="13">
        <v>2793</v>
      </c>
      <c r="E11" s="12" t="s">
        <v>5</v>
      </c>
      <c r="F11" s="12" t="s">
        <v>68</v>
      </c>
      <c r="G11" s="12" t="s">
        <v>68</v>
      </c>
      <c r="H11" s="12" t="s">
        <v>6</v>
      </c>
      <c r="I11" s="10" t="s">
        <v>69</v>
      </c>
    </row>
    <row r="12" spans="1:13" s="11" customFormat="1" ht="46.35" customHeight="1">
      <c r="A12" s="12">
        <v>8</v>
      </c>
      <c r="B12" s="10" t="s">
        <v>15</v>
      </c>
      <c r="C12" s="13">
        <v>4340</v>
      </c>
      <c r="D12" s="13">
        <v>4340</v>
      </c>
      <c r="E12" s="12" t="s">
        <v>5</v>
      </c>
      <c r="F12" s="12" t="s">
        <v>70</v>
      </c>
      <c r="G12" s="12" t="s">
        <v>70</v>
      </c>
      <c r="H12" s="12" t="s">
        <v>6</v>
      </c>
      <c r="I12" s="10" t="s">
        <v>16</v>
      </c>
    </row>
    <row r="13" spans="1:13" s="11" customFormat="1" ht="46.35" customHeight="1">
      <c r="A13" s="12">
        <v>9</v>
      </c>
      <c r="B13" s="10" t="s">
        <v>17</v>
      </c>
      <c r="C13" s="13">
        <v>800</v>
      </c>
      <c r="D13" s="13">
        <v>800</v>
      </c>
      <c r="E13" s="12" t="s">
        <v>5</v>
      </c>
      <c r="F13" s="12" t="s">
        <v>71</v>
      </c>
      <c r="G13" s="12" t="s">
        <v>71</v>
      </c>
      <c r="H13" s="12" t="s">
        <v>6</v>
      </c>
      <c r="I13" s="10" t="s">
        <v>18</v>
      </c>
    </row>
    <row r="14" spans="1:13" s="11" customFormat="1" ht="82.5" customHeight="1">
      <c r="A14" s="12">
        <v>10</v>
      </c>
      <c r="B14" s="10" t="s">
        <v>77</v>
      </c>
      <c r="C14" s="13">
        <v>20800</v>
      </c>
      <c r="D14" s="13">
        <v>20800</v>
      </c>
      <c r="E14" s="12" t="s">
        <v>5</v>
      </c>
      <c r="F14" s="12" t="s">
        <v>72</v>
      </c>
      <c r="G14" s="12" t="s">
        <v>72</v>
      </c>
      <c r="H14" s="12" t="s">
        <v>6</v>
      </c>
      <c r="I14" s="10" t="s">
        <v>73</v>
      </c>
    </row>
    <row r="15" spans="1:13" s="11" customFormat="1" ht="60.75" customHeight="1">
      <c r="A15" s="12">
        <v>11</v>
      </c>
      <c r="B15" s="10" t="s">
        <v>19</v>
      </c>
      <c r="C15" s="13">
        <v>1000</v>
      </c>
      <c r="D15" s="13">
        <v>1000</v>
      </c>
      <c r="E15" s="12" t="s">
        <v>5</v>
      </c>
      <c r="F15" s="12" t="s">
        <v>74</v>
      </c>
      <c r="G15" s="12" t="s">
        <v>74</v>
      </c>
      <c r="H15" s="12" t="s">
        <v>6</v>
      </c>
      <c r="I15" s="10" t="s">
        <v>20</v>
      </c>
    </row>
    <row r="16" spans="1:13" s="11" customFormat="1" ht="64.5" customHeight="1">
      <c r="A16" s="12">
        <v>12</v>
      </c>
      <c r="B16" s="10" t="s">
        <v>75</v>
      </c>
      <c r="C16" s="13">
        <v>29000</v>
      </c>
      <c r="D16" s="13">
        <v>29000</v>
      </c>
      <c r="E16" s="12" t="s">
        <v>5</v>
      </c>
      <c r="F16" s="12" t="s">
        <v>76</v>
      </c>
      <c r="G16" s="12" t="s">
        <v>76</v>
      </c>
      <c r="H16" s="12" t="s">
        <v>6</v>
      </c>
      <c r="I16" s="10" t="s">
        <v>21</v>
      </c>
    </row>
    <row r="17" spans="1:9" s="11" customFormat="1" ht="88.5" customHeight="1">
      <c r="A17" s="12">
        <v>13</v>
      </c>
      <c r="B17" s="10" t="s">
        <v>22</v>
      </c>
      <c r="C17" s="13">
        <v>20600</v>
      </c>
      <c r="D17" s="13">
        <v>20600</v>
      </c>
      <c r="E17" s="12" t="s">
        <v>5</v>
      </c>
      <c r="F17" s="12" t="s">
        <v>78</v>
      </c>
      <c r="G17" s="12" t="s">
        <v>78</v>
      </c>
      <c r="H17" s="12" t="s">
        <v>6</v>
      </c>
      <c r="I17" s="10" t="s">
        <v>23</v>
      </c>
    </row>
    <row r="18" spans="1:9" s="11" customFormat="1" ht="66.75" customHeight="1">
      <c r="A18" s="12">
        <v>14</v>
      </c>
      <c r="B18" s="10" t="s">
        <v>24</v>
      </c>
      <c r="C18" s="13">
        <v>2200</v>
      </c>
      <c r="D18" s="13">
        <v>2200</v>
      </c>
      <c r="E18" s="12" t="s">
        <v>5</v>
      </c>
      <c r="F18" s="12" t="s">
        <v>79</v>
      </c>
      <c r="G18" s="12" t="s">
        <v>79</v>
      </c>
      <c r="H18" s="12" t="s">
        <v>6</v>
      </c>
      <c r="I18" s="10" t="s">
        <v>25</v>
      </c>
    </row>
    <row r="19" spans="1:9" s="11" customFormat="1" ht="46.35" customHeight="1">
      <c r="A19" s="12">
        <v>15</v>
      </c>
      <c r="B19" s="10" t="s">
        <v>26</v>
      </c>
      <c r="C19" s="13">
        <v>580</v>
      </c>
      <c r="D19" s="13">
        <v>580</v>
      </c>
      <c r="E19" s="12" t="s">
        <v>5</v>
      </c>
      <c r="F19" s="12" t="s">
        <v>80</v>
      </c>
      <c r="G19" s="12" t="s">
        <v>80</v>
      </c>
      <c r="H19" s="12" t="s">
        <v>6</v>
      </c>
      <c r="I19" s="10" t="s">
        <v>27</v>
      </c>
    </row>
    <row r="20" spans="1:9" s="11" customFormat="1" ht="66" customHeight="1">
      <c r="A20" s="12">
        <v>16</v>
      </c>
      <c r="B20" s="10" t="s">
        <v>28</v>
      </c>
      <c r="C20" s="13">
        <v>600</v>
      </c>
      <c r="D20" s="13">
        <v>600</v>
      </c>
      <c r="E20" s="12" t="s">
        <v>5</v>
      </c>
      <c r="F20" s="12" t="s">
        <v>81</v>
      </c>
      <c r="G20" s="12" t="s">
        <v>81</v>
      </c>
      <c r="H20" s="12" t="s">
        <v>6</v>
      </c>
      <c r="I20" s="10" t="s">
        <v>29</v>
      </c>
    </row>
    <row r="21" spans="1:9" s="11" customFormat="1" ht="66" customHeight="1">
      <c r="A21" s="12">
        <v>17</v>
      </c>
      <c r="B21" s="10" t="s">
        <v>30</v>
      </c>
      <c r="C21" s="13">
        <v>50000</v>
      </c>
      <c r="D21" s="13">
        <v>21500</v>
      </c>
      <c r="E21" s="12" t="s">
        <v>5</v>
      </c>
      <c r="F21" s="12" t="s">
        <v>82</v>
      </c>
      <c r="G21" s="12" t="s">
        <v>82</v>
      </c>
      <c r="H21" s="12" t="s">
        <v>6</v>
      </c>
      <c r="I21" s="10" t="s">
        <v>31</v>
      </c>
    </row>
    <row r="22" spans="1:9" s="11" customFormat="1" ht="65.25" customHeight="1">
      <c r="A22" s="12">
        <v>18</v>
      </c>
      <c r="B22" s="10" t="s">
        <v>32</v>
      </c>
      <c r="C22" s="13">
        <v>22800</v>
      </c>
      <c r="D22" s="13">
        <v>22896.720000000001</v>
      </c>
      <c r="E22" s="12" t="s">
        <v>5</v>
      </c>
      <c r="F22" s="12" t="s">
        <v>83</v>
      </c>
      <c r="G22" s="12" t="s">
        <v>83</v>
      </c>
      <c r="H22" s="12" t="s">
        <v>6</v>
      </c>
      <c r="I22" s="10" t="s">
        <v>33</v>
      </c>
    </row>
    <row r="23" spans="1:9" s="11" customFormat="1" ht="71.25" customHeight="1">
      <c r="A23" s="12">
        <v>19</v>
      </c>
      <c r="B23" s="10" t="s">
        <v>34</v>
      </c>
      <c r="C23" s="13">
        <v>20200</v>
      </c>
      <c r="D23" s="13">
        <v>20260.73</v>
      </c>
      <c r="E23" s="12" t="s">
        <v>5</v>
      </c>
      <c r="F23" s="12" t="s">
        <v>84</v>
      </c>
      <c r="G23" s="12" t="s">
        <v>84</v>
      </c>
      <c r="H23" s="12" t="s">
        <v>6</v>
      </c>
      <c r="I23" s="10" t="s">
        <v>35</v>
      </c>
    </row>
    <row r="24" spans="1:9" s="11" customFormat="1" ht="64.5" customHeight="1">
      <c r="A24" s="12">
        <v>20</v>
      </c>
      <c r="B24" s="10" t="s">
        <v>36</v>
      </c>
      <c r="C24" s="13">
        <v>6700</v>
      </c>
      <c r="D24" s="13">
        <v>6765.91</v>
      </c>
      <c r="E24" s="12" t="s">
        <v>5</v>
      </c>
      <c r="F24" s="12" t="s">
        <v>85</v>
      </c>
      <c r="G24" s="12" t="s">
        <v>85</v>
      </c>
      <c r="H24" s="12" t="s">
        <v>6</v>
      </c>
      <c r="I24" s="10" t="s">
        <v>37</v>
      </c>
    </row>
    <row r="25" spans="1:9" s="11" customFormat="1" ht="82.5" customHeight="1">
      <c r="A25" s="12">
        <v>21</v>
      </c>
      <c r="B25" s="10" t="s">
        <v>38</v>
      </c>
      <c r="C25" s="13">
        <v>11300</v>
      </c>
      <c r="D25" s="13">
        <v>11395.64</v>
      </c>
      <c r="E25" s="12" t="s">
        <v>5</v>
      </c>
      <c r="F25" s="12" t="s">
        <v>86</v>
      </c>
      <c r="G25" s="12" t="s">
        <v>86</v>
      </c>
      <c r="H25" s="12" t="s">
        <v>6</v>
      </c>
      <c r="I25" s="10" t="s">
        <v>39</v>
      </c>
    </row>
    <row r="26" spans="1:9" s="11" customFormat="1" ht="72" customHeight="1">
      <c r="A26" s="12">
        <v>22</v>
      </c>
      <c r="B26" s="10" t="s">
        <v>40</v>
      </c>
      <c r="C26" s="13">
        <v>65000</v>
      </c>
      <c r="D26" s="13">
        <v>65000</v>
      </c>
      <c r="E26" s="12" t="s">
        <v>5</v>
      </c>
      <c r="F26" s="12" t="s">
        <v>87</v>
      </c>
      <c r="G26" s="12" t="s">
        <v>87</v>
      </c>
      <c r="H26" s="12" t="s">
        <v>6</v>
      </c>
      <c r="I26" s="10" t="s">
        <v>41</v>
      </c>
    </row>
    <row r="27" spans="1:9" s="11" customFormat="1" ht="101.25" customHeight="1">
      <c r="A27" s="12">
        <v>23</v>
      </c>
      <c r="B27" s="10" t="s">
        <v>42</v>
      </c>
      <c r="C27" s="13">
        <v>499500</v>
      </c>
      <c r="D27" s="13">
        <v>496279.98</v>
      </c>
      <c r="E27" s="12" t="s">
        <v>5</v>
      </c>
      <c r="F27" s="12" t="s">
        <v>88</v>
      </c>
      <c r="G27" s="12" t="s">
        <v>88</v>
      </c>
      <c r="H27" s="12" t="s">
        <v>6</v>
      </c>
      <c r="I27" s="10" t="s">
        <v>43</v>
      </c>
    </row>
    <row r="28" spans="1:9" s="11" customFormat="1" ht="81.75" customHeight="1">
      <c r="A28" s="12">
        <v>24</v>
      </c>
      <c r="B28" s="10" t="s">
        <v>44</v>
      </c>
      <c r="C28" s="13">
        <v>499300</v>
      </c>
      <c r="D28" s="13">
        <v>495320.31</v>
      </c>
      <c r="E28" s="12" t="s">
        <v>5</v>
      </c>
      <c r="F28" s="12" t="s">
        <v>89</v>
      </c>
      <c r="G28" s="12" t="s">
        <v>89</v>
      </c>
      <c r="H28" s="12" t="s">
        <v>6</v>
      </c>
      <c r="I28" s="10" t="s">
        <v>45</v>
      </c>
    </row>
    <row r="29" spans="1:9" s="11" customFormat="1" ht="84" customHeight="1">
      <c r="A29" s="12">
        <v>25</v>
      </c>
      <c r="B29" s="10" t="s">
        <v>46</v>
      </c>
      <c r="C29" s="13">
        <v>192500</v>
      </c>
      <c r="D29" s="13">
        <v>151981.04</v>
      </c>
      <c r="E29" s="12" t="s">
        <v>5</v>
      </c>
      <c r="F29" s="12" t="s">
        <v>90</v>
      </c>
      <c r="G29" s="12" t="s">
        <v>90</v>
      </c>
      <c r="H29" s="12" t="s">
        <v>6</v>
      </c>
      <c r="I29" s="10" t="s">
        <v>47</v>
      </c>
    </row>
    <row r="30" spans="1:9" s="11" customFormat="1" ht="49.5" customHeight="1">
      <c r="A30" s="18">
        <v>26</v>
      </c>
      <c r="B30" s="40" t="s">
        <v>48</v>
      </c>
      <c r="C30" s="20">
        <v>4003200</v>
      </c>
      <c r="D30" s="20">
        <v>4004359.54</v>
      </c>
      <c r="E30" s="38" t="s">
        <v>7</v>
      </c>
      <c r="F30" s="19" t="s">
        <v>91</v>
      </c>
      <c r="G30" s="25" t="s">
        <v>93</v>
      </c>
      <c r="H30" s="18" t="s">
        <v>6</v>
      </c>
      <c r="I30" s="19" t="s">
        <v>95</v>
      </c>
    </row>
    <row r="31" spans="1:9" s="11" customFormat="1" ht="49.5" customHeight="1">
      <c r="A31" s="24"/>
      <c r="B31" s="41"/>
      <c r="C31" s="26"/>
      <c r="D31" s="26"/>
      <c r="E31" s="39"/>
      <c r="F31" s="25" t="s">
        <v>92</v>
      </c>
      <c r="G31" s="24"/>
      <c r="H31" s="24"/>
      <c r="I31" s="25"/>
    </row>
    <row r="32" spans="1:9" s="11" customFormat="1" ht="68.25" customHeight="1">
      <c r="A32" s="21"/>
      <c r="B32" s="22"/>
      <c r="C32" s="23"/>
      <c r="D32" s="23"/>
      <c r="E32" s="21"/>
      <c r="F32" s="22" t="s">
        <v>94</v>
      </c>
      <c r="G32" s="21"/>
      <c r="H32" s="21"/>
      <c r="I32" s="22"/>
    </row>
    <row r="33" spans="1:9" s="11" customFormat="1" ht="107.25" customHeight="1">
      <c r="A33" s="12">
        <v>27</v>
      </c>
      <c r="B33" s="10" t="s">
        <v>49</v>
      </c>
      <c r="C33" s="13">
        <v>210000</v>
      </c>
      <c r="D33" s="13">
        <v>211151.19</v>
      </c>
      <c r="E33" s="12" t="s">
        <v>5</v>
      </c>
      <c r="F33" s="12" t="s">
        <v>96</v>
      </c>
      <c r="G33" s="12" t="s">
        <v>96</v>
      </c>
      <c r="H33" s="12" t="s">
        <v>6</v>
      </c>
      <c r="I33" s="10" t="s">
        <v>97</v>
      </c>
    </row>
    <row r="34" spans="1:9" ht="23.25">
      <c r="C34" s="34"/>
    </row>
  </sheetData>
  <mergeCells count="5">
    <mergeCell ref="A1:I1"/>
    <mergeCell ref="A2:I2"/>
    <mergeCell ref="A3:I3"/>
    <mergeCell ref="B30:B31"/>
    <mergeCell ref="E30:E31"/>
  </mergeCells>
  <pageMargins left="0" right="0" top="0.35433070866141736" bottom="0.15748031496062992" header="0.19685039370078741" footer="0.19685039370078741"/>
  <pageSetup paperSize="9" scale="69" fitToHeight="0" orientation="landscape" horizontalDpi="4294967293" r:id="rId1"/>
  <headerFooter>
    <oddHeader>&amp;Rแบบ สขร.๑</oddHeader>
  </headerFooter>
  <rowBreaks count="2" manualBreakCount="2"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 ก.ค.68</vt:lpstr>
      <vt:lpstr>ก.ค.68</vt:lpstr>
      <vt:lpstr>ก.ค.68!Print_Titles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2026-04-22T09:16:40Z</cp:lastPrinted>
  <dcterms:created xsi:type="dcterms:W3CDTF">2025-11-13T03:12:01Z</dcterms:created>
  <dcterms:modified xsi:type="dcterms:W3CDTF">2026-04-23T07:59:56Z</dcterms:modified>
</cp:coreProperties>
</file>