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9\รายงานสรุปผลการจัดซื้อจ้ดจ้าง ประจำปีงบประมาณ 2568\"/>
    </mc:Choice>
  </mc:AlternateContent>
  <xr:revisionPtr revIDLastSave="0" documentId="8_{60A5582C-9F25-4473-AFF4-F94DEE893A8D}" xr6:coauthVersionLast="47" xr6:coauthVersionMax="47" xr10:uidLastSave="{00000000-0000-0000-0000-000000000000}"/>
  <bookViews>
    <workbookView xWindow="-120" yWindow="-120" windowWidth="20730" windowHeight="11160" activeTab="1" xr2:uid="{4F0CBC8E-C5EF-4FEA-906E-5ED72CCBE971}"/>
  </bookViews>
  <sheets>
    <sheet name="สรุป ส.ค.68" sheetId="18" r:id="rId1"/>
    <sheet name="ส.ค.68" sheetId="9" r:id="rId2"/>
  </sheets>
  <definedNames>
    <definedName name="_xlnm.Print_Titles" localSheetId="1">'ส.ค.68'!$1:$3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8" l="1"/>
  <c r="D12" i="18"/>
</calcChain>
</file>

<file path=xl/sharedStrings.xml><?xml version="1.0" encoding="utf-8"?>
<sst xmlns="http://schemas.openxmlformats.org/spreadsheetml/2006/main" count="154" uniqueCount="93">
  <si>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</si>
  <si>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</si>
  <si>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</si>
  <si>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</si>
  <si>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</si>
  <si>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</si>
  <si>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</si>
  <si>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ประกวดราคาอิเล็กทรอนิกส์ (e-bidding)</t>
  </si>
  <si>
    <t>แบบสรุปผลการดำเนินการจัดซื้อจัดจ้างในรอบเดือน สิงหาคม พ.ศ. 2568</t>
  </si>
  <si>
    <t>ซื้อวัสดุไฟฟ้าและวิทยุ (กองช่าง) จำนวน 5 รายการ</t>
  </si>
  <si>
    <t>ซื้อวัสดุไฟฟ้าและวิทยุ (กองช่าง) จำนวน 7 รายการ</t>
  </si>
  <si>
    <t>ซื้อวัสดุสำนักงาน (กองคลัง) จำนวน 7 รายการ</t>
  </si>
  <si>
    <t xml:space="preserve">ซื้อวัสดุสำนักงาน (สำนักปลัด) จำนวน 18 รายการ </t>
  </si>
  <si>
    <t>ซื้อวัสดุงานบ้านงานครัว (สำนักปลัด) จำนวน 13 รายการ</t>
  </si>
  <si>
    <t>ซื้อวัสดุสำนักงาน (กองการศึกษา) จำนวน 22 รายการ</t>
  </si>
  <si>
    <t>ซื้อวัสดุงานบ้านงานครัว (กองการศึกษา) จำนวน 19 รายการ</t>
  </si>
  <si>
    <t>จัดซื้อวัสดุสำนักงาน (สำนักปลัด) จำนวน 5 รายการ</t>
  </si>
  <si>
    <t>จ้างเหมารถบรรทุก 6 ล้อ จำนวน 2 คัน/วัน เพื่อขนเศษดิน เศษวัชพืช ออกไปทิ้งยังบริเวณที่เหมาะสม บ้านปง หมู่ที่ 9 ตำบลบ้านกาด อำเภอแม่วาง จังหวัดเชียงใหม่</t>
  </si>
  <si>
    <t>ใบสั่งจ้างเลขที่ 134/2568 ลงวันที่ 1 สิงหาคม 2568</t>
  </si>
  <si>
    <t>จ้างเหมาซ่อมแซมถนน เสริมหินคลุกพร้อมปรับเกลี่ย ซอยบ้านนายวิโรจน์ ไฝสม - สวนนางดวง คำไหว หมู่ที่ 9 บ้านปง ตำบลบ้านกาด อำเภอแม่วาง จังหวัดเชียงใหม่</t>
  </si>
  <si>
    <t>ใบสั่งจ้างเลขที่ 135/2568 ลงวันที่ 1 สิงหาคม 2568</t>
  </si>
  <si>
    <t>จ้างจ้างเหมาขุดลอกรางระบายน้ำ ณ บริเวณถนนสายหน้าป่าช้า บ้านปง หมู่ที่ 9 ตำบลบ้านกาด อำเภอแม่วาง จังหวัดเชียงใหม่</t>
  </si>
  <si>
    <t>ใบสั่งจ้างเลขที่ 138/2568 ลงวันที่ 5 สิงหาคม 2568</t>
  </si>
  <si>
    <t>จ้างเหมาถ่ายเอกสาร</t>
  </si>
  <si>
    <t>ใบสั่งจ้างเลขที่ 139/2568 ลงวันที่ 5 สิงหาคม 2568</t>
  </si>
  <si>
    <t>ใบสั่งจ้างเลขที่ 132/2568 ลงวันที่ 6 สิงหาคม 2568</t>
  </si>
  <si>
    <t>จ้างเหมารถบรรทุก 6 ล้อ จำนวน 2 คัน/วัน เพื่อขนเศษดิน เศษวัชพืช ออกไปทิ้งยังบริเวณที่เหมาะสม บ้านกิ่วแลป่าเป้า หมู่ที่ 3 ตำบลบ้านกาด อำเภอแม่วาง จังหวัดเชียงใหม่</t>
  </si>
  <si>
    <t>ใบสั่งจ้างเลขที่ 133/2568 ลงวันที่ 7 สิงหาคม 2568</t>
  </si>
  <si>
    <t>จ้างจัดทำและปรับปรุงเว็บไซต์ องค์การบริหารส่วนตำบลบ้านกาด</t>
  </si>
  <si>
    <t>ใบสั่งจ้างเลขที่ 136/2568 ลงวันที่ 18 สิงหาคม 2568</t>
  </si>
  <si>
    <t>จ้างเหมาซ่อมแซมถนนภายในหมู่บ้าน บริเวณซอย 8/1 หน้าบ้านพ่อก๋องแก้ว พรหมมาเย็น, ซอย 8 ทางเชื่อมต่อไป ตำบลทุ่งปี๊ (หัวขัว) และ ซอย 11 บ้านใหม่ปางเติม หมู่ที่ 1 ตำบลบ้านกาด อำเภอแม่วาง จังหวัดเชียงใหม่</t>
  </si>
  <si>
    <t>ใบสั่งจ้างเลขที่ 137/2568 ลงวันที่ 25 สิงหาคม 2568</t>
  </si>
  <si>
    <t>จ้างเหมาซ่อมแซมถนน ซอย 5 หลังโรงเรียนบ้านใหม่ปางเติม หมู่ที่ 1 ตำบลบ้านกาด อำเภอแม่วาง จังหวัดเชียงใหม่</t>
  </si>
  <si>
    <t>ใบสั่งจ้างเลขที่ 140/2568 ลงวันที่ 16 สิงหาคม 2568</t>
  </si>
  <si>
    <t>จ้างเทลานคอนกรีตเสริมเหล็ก ลานเมรุป่าช้าบ้านหัวฝาย หมู่ที่ 2 ตำบลบ้านกาด อำเภอแม่วาง จังหวัดเชียงใหม่</t>
  </si>
  <si>
    <t>จ้างก่อสร้างถนน คสล. ซอยข้างสหกรณ์หอมหัวใหญ่ บ้านกิ่วแลป่าเป้า หมู่ที่ 3 ตำบลบ้านกาด อำเภอแม่วาง จังหวัดเชียงใหม่</t>
  </si>
  <si>
    <t>จ้างก่อสร้างโครงการก่อสร้างสะพานหน้าสวนนายทองคำ พรหมเย็น บ้านกิ่วแลป่าเป้า หมู่ที่ ๓ ตำบลบ้านกาด อำเภอแม่วาง จังหวัดเชียงใหม่</t>
  </si>
  <si>
    <t>งานที่จัดซื้อหรือจัดจ้าง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</si>
  <si>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</si>
  <si>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</si>
  <si>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>วงเงินที่จัดซื้อหรือจัดจ้าง (บาท)</t>
  </si>
  <si>
    <t xml:space="preserve"> รายชื่อผู้เสนอราคาและ    ราคาที่เสนอ</t>
  </si>
  <si>
    <t xml:space="preserve"> แม่วางการไฟฟ้า / 14,950.00 บาท</t>
  </si>
  <si>
    <t xml:space="preserve"> แม่วางการไฟฟ้า /  21,320.00 บาท</t>
  </si>
  <si>
    <t>หจก.ส.คุรุภัณฑ์99 / 8,660.00 บาท</t>
  </si>
  <si>
    <t>บริษัท โมเดิร์น เอ็ดดูเคชั่นมอลล์ จำกัด / 5,369.00 บาท</t>
  </si>
  <si>
    <t>บริษัท โมเดิร์น เอ็ดดูเคชั่นมอลล์ จำกัด / 5,237.00 บาท</t>
  </si>
  <si>
    <t>ใบสั่งซื้อเลขที่ 75/2568       ลงวันที่ 6 สิงหาคม 2568</t>
  </si>
  <si>
    <t>บริษัท โมเดิร์น เอ็ดดูเคชั่นมอลล์ จำกัด / 3,296.00 บาท</t>
  </si>
  <si>
    <t>ใบสั่งซื้อเลขที่ 76/2568       ลงวันที่ 6 สิงหาคม 2568</t>
  </si>
  <si>
    <t>ใบสั่งซื้อเลขที่ 77/2568       ลงวันที่ 6 สิงหาคม 2568</t>
  </si>
  <si>
    <t>บริษัท โมเดิร์น เอ็ดดูเคชั่นมอลล์ จำกัด / 7,624.00 บาท</t>
  </si>
  <si>
    <t>หจก.ส.คุรุภัณฑ์99 / 1,622.00 บาท</t>
  </si>
  <si>
    <t>ใบสั่งซื้อเลขที่ 79/2568       ลงวันที่ 22 สิงหาคม 2568</t>
  </si>
  <si>
    <t>องค์การส่งเสริมกิจการโคนมแห่งประเทศไทย / 3 ,234.00 บาท</t>
  </si>
  <si>
    <t>ซื้ออาหารเสริม (นม) ศพด.บ้านใหม่ปางเติม ประจำเดือน กันยายน 2568</t>
  </si>
  <si>
    <t>ใบสั่งซื้อเลขที่ 80/2568       ลงวันที่ 27 สิงหาคม 2568</t>
  </si>
  <si>
    <t>ใบสั่งซื้อเลขที่ 69/2568       ลงวันที่ 1 สิงหาคม 2568</t>
  </si>
  <si>
    <t>ใบสั่งซื้อเลขที่ 70/2568       ลงวันที่ 1 สิงหาคม 2568</t>
  </si>
  <si>
    <t>ใบสั่งซื้อเลขที่ 73/2568       ลงวันที่ 6 สิงหาคม 2568</t>
  </si>
  <si>
    <t>ใบสั่งจ้างเลขที่ 74/2568     ลงวันที่ 6 สิงหาคม 2568</t>
  </si>
  <si>
    <t>นายนิวัฒน์ เจียงคำ / 15,000.00 บาท</t>
  </si>
  <si>
    <t>บริษัท รุ่งเรือง คอนสตรัคชั่น2019 จำกัด / 5,800.00 บาท</t>
  </si>
  <si>
    <t>กิ่วแลดีไซน์ / 15,500.00 บาท</t>
  </si>
  <si>
    <t xml:space="preserve"> ร้านธนัชพร / 1,203.20 บาท</t>
  </si>
  <si>
    <t>จ้างเหมารถบรรทุก ๖ ล้อ (จำนวน ๒ คัน) เพื่อบรรทุกเศษวัชพืชไปทิ้ง</t>
  </si>
  <si>
    <t>บริษัท รุ่งเรือง คอนสตรัคชั่น2019 จำกัด / 14,800.00 บาท</t>
  </si>
  <si>
    <t>บริษัท รุ่งเรือง คอนสตรัคชั่น2019 จำกัด / 22,200.00 บาท</t>
  </si>
  <si>
    <t>บริษัท ไอ.ที. โกลโบล จำกัด / 16,500.00 บาท</t>
  </si>
  <si>
    <t>กิ่วแลดีไซน์ / 67,500.00 บาท</t>
  </si>
  <si>
    <t>บริษัท รุ่งเรือง คอนสตรัคชั่น2019 จำกัด / 12,200.00 บาท</t>
  </si>
  <si>
    <t>กิ่วแลดีไซน์ / 304,000.00 บาท</t>
  </si>
  <si>
    <t>ร้านใหม่สวรรค์ / 400,000.00 บาท</t>
  </si>
  <si>
    <t>สัญญาจ้างเลขที่ 28/2568   ลงวันที่ 1 สิงหาคม 2568</t>
  </si>
  <si>
    <t>สัญญาจ้างเลขที่ 29/2568   ลงวันที่ 6 สิงหาคม 2568</t>
  </si>
  <si>
    <t>ห้างหุ้นส่วนจำกัด ห้วยมะนาว / 840,000.00 บาท</t>
  </si>
  <si>
    <t>สัญญาจ้างเลขที่ 30/2568   ลงวันที่ 22 สิงหาคม 2568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</si>
  <si>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</si>
  <si>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</si>
  <si>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</si>
  <si>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</si>
  <si>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</si>
  <si>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</si>
  <si>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</si>
  <si>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</si>
  <si>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</si>
  <si>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</si>
  <si>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</si>
  <si>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</si>
  <si>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</si>
  <si>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</si>
  <si>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>วันที่ 31 สิงหาคม พ.ศ. 2568</t>
  </si>
  <si>
    <t>เดือนสิงหาคม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</si>
</sst>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5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color rgb="FF111827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43" fontId="7" fillId="0" borderId="0" xfId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43" fontId="7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43" fontId="7" fillId="0" borderId="1" xfId="1" applyFont="1" applyBorder="1" applyAlignment="1">
      <alignment vertical="top" wrapText="1"/>
    </xf>
    <xf numFmtId="43" fontId="7" fillId="0" borderId="1" xfId="1" applyFont="1" applyBorder="1" applyAlignment="1">
      <alignment horizontal="right" vertical="top" wrapText="1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/>
    <xf numFmtId="43" fontId="9" fillId="0" borderId="1" xfId="1" applyFont="1" applyBorder="1"/>
    <xf numFmtId="43" fontId="10" fillId="0" borderId="1" xfId="1" applyFont="1" applyBorder="1"/>
    <xf numFmtId="0" fontId="9" fillId="0" borderId="1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2A6F-E4E1-45D7-8634-550A53860111}">
  <dimension ref="A1:F18"/>
  <sheetViews>
    <sheetView workbookViewId="0">
      <selection activeCell="D10" sqref="D10:E11"/>
    </sheetView>
  </sheetViews>
  <sheetFormatPr defaultColWidth="9.140625" defaultRowHeight="21"/>
  <cols>
    <col min="1" max="1" width="5.42578125" style="23" customWidth="1"/>
    <col min="2" max="2" width="6.85546875" style="23" customWidth="1"/>
    <col min="3" max="3" width="26.7109375" style="23" customWidth="1"/>
    <col min="4" max="4" width="16.7109375" style="23" customWidth="1"/>
    <col min="5" max="5" width="24.140625" style="23" customWidth="1"/>
    <col min="6" max="16384" width="9.140625" style="23"/>
  </cols>
  <sheetData>
    <row r="1" spans="1:6">
      <c r="A1" s="31" t="s">
        <v>77</v>
      </c>
      <c r="B1" s="31"/>
      <c r="C1" s="31"/>
      <c r="D1" s="31"/>
      <c r="E1" s="31"/>
      <c r="F1" s="31"/>
    </row>
    <row r="2" spans="1:6">
      <c r="A2" s="31" t="s">
        <v>92</v>
      </c>
      <c r="B2" s="31"/>
      <c r="C2" s="31"/>
      <c r="D2" s="31"/>
      <c r="E2" s="31"/>
      <c r="F2" s="31"/>
    </row>
    <row r="4" spans="1:6">
      <c r="A4" s="27" t="s">
        <v>78</v>
      </c>
    </row>
    <row r="6" spans="1:6">
      <c r="C6" s="26" t="s">
        <v>79</v>
      </c>
      <c r="D6" s="26" t="s">
        <v>80</v>
      </c>
      <c r="E6" s="26" t="s">
        <v>81</v>
      </c>
    </row>
    <row r="7" spans="1:6">
      <c r="C7" s="25" t="s">
        <v>82</v>
      </c>
      <c r="D7" s="24">
        <v>1</v>
      </c>
      <c r="E7" s="28">
        <v>859600</v>
      </c>
    </row>
    <row r="8" spans="1:6">
      <c r="C8" s="25" t="s">
        <v>83</v>
      </c>
      <c r="D8" s="24">
        <v>0</v>
      </c>
      <c r="E8" s="30">
        <v>0</v>
      </c>
    </row>
    <row r="9" spans="1:6">
      <c r="C9" s="25" t="s">
        <v>84</v>
      </c>
      <c r="D9" s="24">
        <v>20</v>
      </c>
      <c r="E9" s="28">
        <v>953015.2</v>
      </c>
    </row>
    <row r="10" spans="1:6">
      <c r="C10" s="25" t="s">
        <v>85</v>
      </c>
      <c r="D10" s="24">
        <v>0</v>
      </c>
      <c r="E10" s="30">
        <v>0</v>
      </c>
    </row>
    <row r="11" spans="1:6">
      <c r="C11" s="25" t="s">
        <v>86</v>
      </c>
      <c r="D11" s="24">
        <v>0</v>
      </c>
      <c r="E11" s="30">
        <v>0</v>
      </c>
    </row>
    <row r="12" spans="1:6">
      <c r="C12" s="26" t="s">
        <v>87</v>
      </c>
      <c r="D12" s="26">
        <f>SUM(D7:D11)</f>
        <v>21</v>
      </c>
      <c r="E12" s="29">
        <f>SUM(E7:E11)</f>
        <v>1812615.2</v>
      </c>
    </row>
    <row r="14" spans="1:6">
      <c r="A14" s="27" t="s">
        <v>88</v>
      </c>
    </row>
    <row r="15" spans="1:6">
      <c r="B15" s="23" t="s">
        <v>89</v>
      </c>
    </row>
    <row r="17" spans="1:2">
      <c r="A17" s="27" t="s">
        <v>90</v>
      </c>
    </row>
    <row r="18" spans="1:2">
      <c r="B18" s="23" t="s">
        <v>89</v>
      </c>
    </row>
  </sheetData>
  <mergeCells count="2">
    <mergeCell ref="A1:F1"/>
    <mergeCell ref="A2:F2"/>
  </mergeCells>
  <pageMargins left="0.7" right="0.4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836AB-2302-4743-996F-3E7B4D3916C2}">
  <sheetPr>
    <pageSetUpPr fitToPage="1"/>
  </sheetPr>
  <dimension ref="A1:M26"/>
  <sheetViews>
    <sheetView tabSelected="1" view="pageBreakPreview" zoomScale="91" zoomScaleNormal="70" zoomScaleSheetLayoutView="91" workbookViewId="0">
      <pane ySplit="1" topLeftCell="A2" activePane="bottomLeft" state="frozen"/>
      <selection activeCell="F10" sqref="F10"/>
      <selection pane="bottomLeft" activeCell="D7" sqref="D7"/>
    </sheetView>
  </sheetViews>
  <sheetFormatPr defaultColWidth="9" defaultRowHeight="15"/>
  <cols>
    <col min="1" max="1" width="9.28515625" style="2" customWidth="1"/>
    <col min="2" max="2" width="33.28515625" style="6" customWidth="1"/>
    <col min="3" max="3" width="19" style="4" customWidth="1"/>
    <col min="4" max="4" width="16" style="4" customWidth="1"/>
    <col min="5" max="5" width="18" style="5" customWidth="1"/>
    <col min="6" max="7" width="27" style="5" customWidth="1"/>
    <col min="8" max="8" width="21.85546875" style="2" customWidth="1"/>
    <col min="9" max="9" width="26.85546875" style="6" customWidth="1"/>
    <col min="10" max="16384" width="9" style="2"/>
  </cols>
  <sheetData>
    <row r="1" spans="1:13" ht="20.25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  <c r="M1" s="1"/>
    </row>
    <row r="2" spans="1:13" ht="2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1"/>
      <c r="M2" s="1"/>
    </row>
    <row r="3" spans="1:13" ht="20.25">
      <c r="A3" s="32" t="s">
        <v>91</v>
      </c>
      <c r="B3" s="32"/>
      <c r="C3" s="32"/>
      <c r="D3" s="32"/>
      <c r="E3" s="32"/>
      <c r="F3" s="32"/>
      <c r="G3" s="32"/>
      <c r="H3" s="32"/>
      <c r="I3" s="32"/>
      <c r="J3" s="1"/>
      <c r="K3" s="1"/>
      <c r="L3" s="1"/>
      <c r="M3" s="1"/>
    </row>
    <row r="4" spans="1:13" s="3" customFormat="1" ht="63" customHeight="1">
      <c r="A4" s="8" t="s">
        <v>1</v>
      </c>
      <c r="B4" s="8" t="s">
        <v>37</v>
      </c>
      <c r="C4" s="9" t="s">
        <v>40</v>
      </c>
      <c r="D4" s="9" t="s">
        <v>2</v>
      </c>
      <c r="E4" s="8" t="s">
        <v>3</v>
      </c>
      <c r="F4" s="8" t="s">
        <v>41</v>
      </c>
      <c r="G4" s="8" t="s">
        <v>38</v>
      </c>
      <c r="H4" s="8" t="s">
        <v>4</v>
      </c>
      <c r="I4" s="8" t="s">
        <v>39</v>
      </c>
    </row>
    <row r="5" spans="1:13" s="7" customFormat="1" ht="46.35" customHeight="1">
      <c r="A5" s="16">
        <v>1</v>
      </c>
      <c r="B5" s="10" t="s">
        <v>9</v>
      </c>
      <c r="C5" s="17">
        <v>14950</v>
      </c>
      <c r="D5" s="17">
        <v>14950</v>
      </c>
      <c r="E5" s="16" t="s">
        <v>5</v>
      </c>
      <c r="F5" s="16" t="s">
        <v>42</v>
      </c>
      <c r="G5" s="16" t="s">
        <v>42</v>
      </c>
      <c r="H5" s="16" t="s">
        <v>6</v>
      </c>
      <c r="I5" s="10" t="s">
        <v>57</v>
      </c>
    </row>
    <row r="6" spans="1:13" s="7" customFormat="1" ht="46.35" customHeight="1">
      <c r="A6" s="16">
        <v>2</v>
      </c>
      <c r="B6" s="20" t="s">
        <v>10</v>
      </c>
      <c r="C6" s="21">
        <v>21320</v>
      </c>
      <c r="D6" s="21">
        <v>21320</v>
      </c>
      <c r="E6" s="16" t="s">
        <v>5</v>
      </c>
      <c r="F6" s="16" t="s">
        <v>43</v>
      </c>
      <c r="G6" s="16" t="s">
        <v>43</v>
      </c>
      <c r="H6" s="16" t="s">
        <v>6</v>
      </c>
      <c r="I6" s="10" t="s">
        <v>58</v>
      </c>
    </row>
    <row r="7" spans="1:13" s="7" customFormat="1" ht="46.35" customHeight="1">
      <c r="A7" s="16">
        <v>3</v>
      </c>
      <c r="B7" s="10" t="s">
        <v>11</v>
      </c>
      <c r="C7" s="22">
        <v>8660</v>
      </c>
      <c r="D7" s="22">
        <v>8660</v>
      </c>
      <c r="E7" s="16" t="s">
        <v>5</v>
      </c>
      <c r="F7" s="16" t="s">
        <v>44</v>
      </c>
      <c r="G7" s="16" t="s">
        <v>44</v>
      </c>
      <c r="H7" s="16" t="s">
        <v>6</v>
      </c>
      <c r="I7" s="10" t="s">
        <v>59</v>
      </c>
    </row>
    <row r="8" spans="1:13" s="7" customFormat="1" ht="46.35" customHeight="1">
      <c r="A8" s="16">
        <v>4</v>
      </c>
      <c r="B8" s="10" t="s">
        <v>12</v>
      </c>
      <c r="C8" s="17">
        <v>5369</v>
      </c>
      <c r="D8" s="17">
        <v>5369</v>
      </c>
      <c r="E8" s="16" t="s">
        <v>5</v>
      </c>
      <c r="F8" s="16" t="s">
        <v>45</v>
      </c>
      <c r="G8" s="16" t="s">
        <v>45</v>
      </c>
      <c r="H8" s="16" t="s">
        <v>6</v>
      </c>
      <c r="I8" s="10" t="s">
        <v>60</v>
      </c>
    </row>
    <row r="9" spans="1:13" s="7" customFormat="1" ht="46.35" customHeight="1">
      <c r="A9" s="16">
        <v>5</v>
      </c>
      <c r="B9" s="10" t="s">
        <v>13</v>
      </c>
      <c r="C9" s="17">
        <v>5237</v>
      </c>
      <c r="D9" s="17">
        <v>5237</v>
      </c>
      <c r="E9" s="16" t="s">
        <v>5</v>
      </c>
      <c r="F9" s="16" t="s">
        <v>46</v>
      </c>
      <c r="G9" s="16" t="s">
        <v>46</v>
      </c>
      <c r="H9" s="16" t="s">
        <v>6</v>
      </c>
      <c r="I9" s="10" t="s">
        <v>47</v>
      </c>
    </row>
    <row r="10" spans="1:13" s="7" customFormat="1" ht="46.35" customHeight="1">
      <c r="A10" s="16">
        <v>6</v>
      </c>
      <c r="B10" s="10" t="s">
        <v>14</v>
      </c>
      <c r="C10" s="17">
        <v>3296</v>
      </c>
      <c r="D10" s="17">
        <v>3296</v>
      </c>
      <c r="E10" s="16" t="s">
        <v>5</v>
      </c>
      <c r="F10" s="18" t="s">
        <v>48</v>
      </c>
      <c r="G10" s="18" t="s">
        <v>48</v>
      </c>
      <c r="H10" s="16" t="s">
        <v>6</v>
      </c>
      <c r="I10" s="10" t="s">
        <v>49</v>
      </c>
    </row>
    <row r="11" spans="1:13" s="11" customFormat="1" ht="46.35" customHeight="1">
      <c r="A11" s="16">
        <v>7</v>
      </c>
      <c r="B11" s="10" t="s">
        <v>15</v>
      </c>
      <c r="C11" s="17">
        <v>7624</v>
      </c>
      <c r="D11" s="17">
        <v>7624</v>
      </c>
      <c r="E11" s="16" t="s">
        <v>5</v>
      </c>
      <c r="F11" s="16" t="s">
        <v>51</v>
      </c>
      <c r="G11" s="16" t="s">
        <v>51</v>
      </c>
      <c r="H11" s="16" t="s">
        <v>6</v>
      </c>
      <c r="I11" s="10" t="s">
        <v>50</v>
      </c>
    </row>
    <row r="12" spans="1:13" s="11" customFormat="1" ht="46.35" customHeight="1">
      <c r="A12" s="16">
        <v>8</v>
      </c>
      <c r="B12" s="19" t="s">
        <v>16</v>
      </c>
      <c r="C12" s="17">
        <v>1622</v>
      </c>
      <c r="D12" s="17">
        <v>1622</v>
      </c>
      <c r="E12" s="16" t="s">
        <v>5</v>
      </c>
      <c r="F12" s="16" t="s">
        <v>52</v>
      </c>
      <c r="G12" s="16" t="s">
        <v>52</v>
      </c>
      <c r="H12" s="16" t="s">
        <v>6</v>
      </c>
      <c r="I12" s="10" t="s">
        <v>53</v>
      </c>
    </row>
    <row r="13" spans="1:13" s="11" customFormat="1" ht="63.75" customHeight="1">
      <c r="A13" s="16">
        <v>9</v>
      </c>
      <c r="B13" s="10" t="s">
        <v>55</v>
      </c>
      <c r="C13" s="17">
        <v>3234</v>
      </c>
      <c r="D13" s="17">
        <v>3234</v>
      </c>
      <c r="E13" s="16" t="s">
        <v>5</v>
      </c>
      <c r="F13" s="16" t="s">
        <v>54</v>
      </c>
      <c r="G13" s="16" t="s">
        <v>54</v>
      </c>
      <c r="H13" s="16" t="s">
        <v>6</v>
      </c>
      <c r="I13" s="10" t="s">
        <v>56</v>
      </c>
    </row>
    <row r="14" spans="1:13" s="11" customFormat="1" ht="107.25" customHeight="1">
      <c r="A14" s="16">
        <v>10</v>
      </c>
      <c r="B14" s="10" t="s">
        <v>17</v>
      </c>
      <c r="C14" s="17">
        <v>22200</v>
      </c>
      <c r="D14" s="17">
        <v>22256.34</v>
      </c>
      <c r="E14" s="16" t="s">
        <v>5</v>
      </c>
      <c r="F14" s="16" t="s">
        <v>61</v>
      </c>
      <c r="G14" s="16" t="s">
        <v>61</v>
      </c>
      <c r="H14" s="16" t="s">
        <v>6</v>
      </c>
      <c r="I14" s="10" t="s">
        <v>18</v>
      </c>
    </row>
    <row r="15" spans="1:13" s="11" customFormat="1" ht="104.25" customHeight="1">
      <c r="A15" s="16">
        <v>11</v>
      </c>
      <c r="B15" s="10" t="s">
        <v>19</v>
      </c>
      <c r="C15" s="17">
        <v>5800</v>
      </c>
      <c r="D15" s="17">
        <v>5875.34</v>
      </c>
      <c r="E15" s="16" t="s">
        <v>5</v>
      </c>
      <c r="F15" s="16" t="s">
        <v>62</v>
      </c>
      <c r="G15" s="16" t="s">
        <v>62</v>
      </c>
      <c r="H15" s="16" t="s">
        <v>6</v>
      </c>
      <c r="I15" s="10" t="s">
        <v>20</v>
      </c>
    </row>
    <row r="16" spans="1:13" s="11" customFormat="1" ht="69.75" customHeight="1">
      <c r="A16" s="16">
        <v>12</v>
      </c>
      <c r="B16" s="10" t="s">
        <v>21</v>
      </c>
      <c r="C16" s="17">
        <v>15500</v>
      </c>
      <c r="D16" s="17">
        <v>15500</v>
      </c>
      <c r="E16" s="16" t="s">
        <v>5</v>
      </c>
      <c r="F16" s="16" t="s">
        <v>63</v>
      </c>
      <c r="G16" s="16" t="s">
        <v>63</v>
      </c>
      <c r="H16" s="16" t="s">
        <v>6</v>
      </c>
      <c r="I16" s="10" t="s">
        <v>22</v>
      </c>
    </row>
    <row r="17" spans="1:9" s="11" customFormat="1" ht="46.35" customHeight="1">
      <c r="A17" s="16">
        <v>13</v>
      </c>
      <c r="B17" s="10" t="s">
        <v>23</v>
      </c>
      <c r="C17" s="17">
        <v>1203.2</v>
      </c>
      <c r="D17" s="17">
        <v>1203.2</v>
      </c>
      <c r="E17" s="16" t="s">
        <v>5</v>
      </c>
      <c r="F17" s="16" t="s">
        <v>64</v>
      </c>
      <c r="G17" s="16" t="s">
        <v>64</v>
      </c>
      <c r="H17" s="16" t="s">
        <v>6</v>
      </c>
      <c r="I17" s="10" t="s">
        <v>24</v>
      </c>
    </row>
    <row r="18" spans="1:9" s="11" customFormat="1" ht="66.75" customHeight="1">
      <c r="A18" s="16">
        <v>14</v>
      </c>
      <c r="B18" s="10" t="s">
        <v>65</v>
      </c>
      <c r="C18" s="17">
        <v>14800</v>
      </c>
      <c r="D18" s="17">
        <v>14837.56</v>
      </c>
      <c r="E18" s="16" t="s">
        <v>5</v>
      </c>
      <c r="F18" s="16" t="s">
        <v>66</v>
      </c>
      <c r="G18" s="16" t="s">
        <v>66</v>
      </c>
      <c r="H18" s="16" t="s">
        <v>6</v>
      </c>
      <c r="I18" s="10" t="s">
        <v>25</v>
      </c>
    </row>
    <row r="19" spans="1:9" s="11" customFormat="1" ht="106.5" customHeight="1">
      <c r="A19" s="16">
        <v>15</v>
      </c>
      <c r="B19" s="10" t="s">
        <v>26</v>
      </c>
      <c r="C19" s="17">
        <v>22200</v>
      </c>
      <c r="D19" s="17">
        <v>22256.34</v>
      </c>
      <c r="E19" s="16" t="s">
        <v>5</v>
      </c>
      <c r="F19" s="16" t="s">
        <v>67</v>
      </c>
      <c r="G19" s="16" t="s">
        <v>67</v>
      </c>
      <c r="H19" s="16" t="s">
        <v>6</v>
      </c>
      <c r="I19" s="10" t="s">
        <v>27</v>
      </c>
    </row>
    <row r="20" spans="1:9" s="11" customFormat="1" ht="53.25" customHeight="1">
      <c r="A20" s="16">
        <v>16</v>
      </c>
      <c r="B20" s="10" t="s">
        <v>28</v>
      </c>
      <c r="C20" s="17">
        <v>16500</v>
      </c>
      <c r="D20" s="17">
        <v>16500</v>
      </c>
      <c r="E20" s="16" t="s">
        <v>5</v>
      </c>
      <c r="F20" s="16" t="s">
        <v>68</v>
      </c>
      <c r="G20" s="16" t="s">
        <v>68</v>
      </c>
      <c r="H20" s="16" t="s">
        <v>6</v>
      </c>
      <c r="I20" s="10" t="s">
        <v>29</v>
      </c>
    </row>
    <row r="21" spans="1:9" s="11" customFormat="1" ht="126" customHeight="1">
      <c r="A21" s="16">
        <v>17</v>
      </c>
      <c r="B21" s="10" t="s">
        <v>30</v>
      </c>
      <c r="C21" s="17">
        <v>67500</v>
      </c>
      <c r="D21" s="17">
        <v>67505.25</v>
      </c>
      <c r="E21" s="16" t="s">
        <v>5</v>
      </c>
      <c r="F21" s="16" t="s">
        <v>69</v>
      </c>
      <c r="G21" s="16" t="s">
        <v>69</v>
      </c>
      <c r="H21" s="16" t="s">
        <v>6</v>
      </c>
      <c r="I21" s="10" t="s">
        <v>31</v>
      </c>
    </row>
    <row r="22" spans="1:9" s="11" customFormat="1" ht="65.25" customHeight="1">
      <c r="A22" s="16">
        <v>18</v>
      </c>
      <c r="B22" s="10" t="s">
        <v>32</v>
      </c>
      <c r="C22" s="17">
        <v>11200</v>
      </c>
      <c r="D22" s="17">
        <v>11259.44</v>
      </c>
      <c r="E22" s="16" t="s">
        <v>5</v>
      </c>
      <c r="F22" s="16" t="s">
        <v>70</v>
      </c>
      <c r="G22" s="16" t="s">
        <v>70</v>
      </c>
      <c r="H22" s="16" t="s">
        <v>6</v>
      </c>
      <c r="I22" s="10" t="s">
        <v>33</v>
      </c>
    </row>
    <row r="23" spans="1:9" s="11" customFormat="1" ht="71.25" customHeight="1">
      <c r="A23" s="16">
        <v>19</v>
      </c>
      <c r="B23" s="10" t="s">
        <v>34</v>
      </c>
      <c r="C23" s="17">
        <v>304800</v>
      </c>
      <c r="D23" s="17">
        <v>304166.28999999998</v>
      </c>
      <c r="E23" s="16" t="s">
        <v>5</v>
      </c>
      <c r="F23" s="16" t="s">
        <v>71</v>
      </c>
      <c r="G23" s="16" t="s">
        <v>71</v>
      </c>
      <c r="H23" s="16" t="s">
        <v>6</v>
      </c>
      <c r="I23" s="10" t="s">
        <v>73</v>
      </c>
    </row>
    <row r="24" spans="1:9" s="11" customFormat="1" ht="83.25" customHeight="1">
      <c r="A24" s="16">
        <v>20</v>
      </c>
      <c r="B24" s="10" t="s">
        <v>35</v>
      </c>
      <c r="C24" s="17">
        <v>400000</v>
      </c>
      <c r="D24" s="17">
        <v>400286</v>
      </c>
      <c r="E24" s="16" t="s">
        <v>5</v>
      </c>
      <c r="F24" s="16" t="s">
        <v>72</v>
      </c>
      <c r="G24" s="16" t="s">
        <v>72</v>
      </c>
      <c r="H24" s="16" t="s">
        <v>6</v>
      </c>
      <c r="I24" s="10" t="s">
        <v>74</v>
      </c>
    </row>
    <row r="25" spans="1:9" s="11" customFormat="1" ht="90" customHeight="1">
      <c r="A25" s="16">
        <v>21</v>
      </c>
      <c r="B25" s="10" t="s">
        <v>36</v>
      </c>
      <c r="C25" s="17">
        <v>859600</v>
      </c>
      <c r="D25" s="17">
        <v>859483.59</v>
      </c>
      <c r="E25" s="16" t="s">
        <v>7</v>
      </c>
      <c r="F25" s="16" t="s">
        <v>75</v>
      </c>
      <c r="G25" s="16" t="s">
        <v>75</v>
      </c>
      <c r="H25" s="16" t="s">
        <v>6</v>
      </c>
      <c r="I25" s="10" t="s">
        <v>76</v>
      </c>
    </row>
    <row r="26" spans="1:9" s="15" customFormat="1" ht="20.25">
      <c r="B26" s="12"/>
      <c r="C26" s="13"/>
      <c r="D26" s="13"/>
      <c r="E26" s="14"/>
      <c r="F26" s="14"/>
      <c r="G26" s="14"/>
      <c r="I26" s="12"/>
    </row>
  </sheetData>
  <mergeCells count="3">
    <mergeCell ref="A1:I1"/>
    <mergeCell ref="A2:I2"/>
    <mergeCell ref="A3:I3"/>
  </mergeCells>
  <pageMargins left="0" right="0" top="0.35433070866141736" bottom="0.15748031496062992" header="0.19685039370078741" footer="0.19685039370078741"/>
  <pageSetup paperSize="9" scale="72" fitToHeight="0" orientation="landscape" horizontalDpi="4294967293" r:id="rId1"/>
  <headerFooter>
    <oddHeader>&amp;Rแบบ สขร.๑</oddHeader>
  </headerFooter>
  <rowBreaks count="2" manualBreakCount="2">
    <brk id="13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 ส.ค.68</vt:lpstr>
      <vt:lpstr>ส.ค.68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2026-04-22T09:16:40Z</cp:lastPrinted>
  <dcterms:created xsi:type="dcterms:W3CDTF">2025-11-13T03:12:01Z</dcterms:created>
  <dcterms:modified xsi:type="dcterms:W3CDTF">2026-04-23T08:01:17Z</dcterms:modified>
</cp:coreProperties>
</file>