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อบต. (บ้านกาด) อิ๋ว\ตรวจสอบพัสดุประจำปี\ปี งปม. 2569\OIT\"/>
    </mc:Choice>
  </mc:AlternateContent>
  <xr:revisionPtr revIDLastSave="0" documentId="13_ncr:1_{88AA6882-12C4-472C-AEC6-8ED32F1B49AD}" xr6:coauthVersionLast="47" xr6:coauthVersionMax="47" xr10:uidLastSave="{00000000-0000-0000-0000-000000000000}"/>
  <bookViews>
    <workbookView xWindow="-120" yWindow="-120" windowWidth="29040" windowHeight="15720" activeTab="1" xr2:uid="{4F0CBC8E-C5EF-4FEA-906E-5ED72CCBE971}"/>
  </bookViews>
  <sheets>
    <sheet name="สรุป ต.ค.68" sheetId="22" r:id="rId1"/>
    <sheet name="ต.ค.68" sheetId="2" r:id="rId2"/>
    <sheet name="Sheet3" sheetId="33" r:id="rId3"/>
  </sheets>
  <definedNames>
    <definedName name="_xlnm.Print_Area" localSheetId="1">'ต.ค.68'!$A$1:$I$59</definedName>
    <definedName name="_xlnm.Print_Titles" localSheetId="1">'ต.ค.68'!$1:$4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22" l="1"/>
  <c r="D12" i="22"/>
</calcChain>
</file>

<file path=xl/sharedStrings.xml><?xml version="1.0" encoding="utf-8"?>
<sst xmlns="http://schemas.openxmlformats.org/spreadsheetml/2006/main" count="224" uniqueCount="114">
  <si>
    <t>ชื่อหน่วยงาน องค์การบริหารส่วนตำบลบ้านกาด อำเภอแม่วาง จังหวัดเชียงใหม่</t>
  </si>
  <si>
    <t>ลำดับที่</t>
  </si>
  <si>
    <t>งานที่จัดซื้อจัดจ้าง</t>
  </si>
  <si>
    <t>วงเงินที่จัดซื้อ หรือจัดจ้าง (บาท)</t>
  </si>
  <si>
    <t>ราคากลาง (บาท)</t>
  </si>
  <si>
    <t>วิธีซื้อหรือจ้าง</t>
  </si>
  <si>
    <t>เหตุผลที่คัดเลือกโดยสรุป</t>
  </si>
  <si>
    <t>เฉพาะเจาะจง</t>
  </si>
  <si>
    <t>เป็นผู้มีคุณสมบัติตรงตามเงื่อนไขที่กำหนด</t>
  </si>
  <si>
    <t>ข้อมูล ณ วันที่ 31 ตุลาคม พ.ศ. 2568</t>
  </si>
  <si>
    <t>จัดซื้ออาหารเสริม (นม) ศพด.บ้านใหม่ปางเติม ประจำเดือน ตุลาคม 2568</t>
  </si>
  <si>
    <t>จัดซื้อวัสดุวิทยาศาสตร์และการแพทย์ (สำนักปลัด) จำนวน 2 รายการ</t>
  </si>
  <si>
    <t>จัดซื้อวัสดุคอมพิวเตอร์(สำนักปลัด) จำนวน 1 รายการ</t>
  </si>
  <si>
    <t>จัดซื้ออาหารเสริม (นม) ของศูนย์พัฒนาเด็กเล็กบ้านใหม่ปางเติม ประจำเดือน พฤศจิกายน 2568</t>
  </si>
  <si>
    <t>องค์การส่งเสริมกิจการโคนมแห่งประเทศไทย (อ.ส.ค.)</t>
  </si>
  <si>
    <t xml:space="preserve">จัดซื้อวัสดุไฟฟ้าและวิทยุ (สำนักปลัด) จำนวน 7 รายการ </t>
  </si>
  <si>
    <t>จัดซื้อวัสดุไฟฟ้าและวิทยุ (กองช่าง) จำนวน 6 รายการ</t>
  </si>
  <si>
    <t>เหมาเอกชนดำเนินการเก็บ ขน และกำจัดขยะมูลฝอยในพื้นที่องค์การบริหารส่วนตำบลบ้านกาด หมู่ที่ 1 - 9 ประจำเดือน ตุลาคม - ธันวาคม 2568</t>
  </si>
  <si>
    <t>จ้างซ่อมแซมครุภัณฑ์คอมพิวเตอร์ และโน๊ตบุ๊ค (สำนักปลัด) จำนวน ๒ รายการ</t>
  </si>
  <si>
    <t>จ้างซ่อมแซมครุภัณฑ์คอมพิวเตอร์ (กองคลัง) จำนวน ๒ รายการ</t>
  </si>
  <si>
    <t>จ้างเหมาซ่อมแซมถนน สายทางไปบ้านดิน บ้านกิ่วแลป่าเป้า หมู่ที่ 3 เชื่อมพื้นที่ บ้านอัมพาราม หมู่ที่ 8 ตำบลบ้านกาด อำเภอแม่วาง จังหวัดเชียงใหม่</t>
  </si>
  <si>
    <t>จ้างเหมาซ่อมแซมถนนทางไปโรงสูบน้ำ ซอย 8/2 บ้านใหม่ปางเติม หมู่ที่ 1 ตำบลบ้านกาด อำเภอแม่วาง จังหวัดเชียงใหม่ โดยวิธีเฉพาะเจาะจง</t>
  </si>
  <si>
    <t>แบบสรุปผลการดำเนินการจัดซื้อจัดจ้างในรอบเดือน ตุลาคม พ.ศ. 2568</t>
  </si>
  <si>
    <t>จ้างเหมาจัดทำตรายาง จำนวน 6 อัน</t>
  </si>
  <si>
    <t>จ้างเหมาซ่อมแซมถนนสาธารณประโยชน์ที่ได้รับความเสียหายจากเหตุอุทกภัย บริเวณถนนทางไปป่าช้า บ้านริมวาง หมู่ที่ 7 และถนนสายทางไปบ้านดิน ถึง สามแยกคันน้ำวาง และถนนสายข้างสหกรณ์หอมหัวใหญ่ บ้านกิ่วแลป่าเป้า หมู่ที่ 3 ตำบลบ้านกาด อำเภอแม่วาง จังหวัดเชียงใหม่ โดยวิธีเฉพาะเจาะจง</t>
  </si>
  <si>
    <t>จ้างเหมาซ่อมแซมรถกู้ชีพ - กู้ภัย หมายเลขทะเบียน ขห 4629 เชียงใหม่</t>
  </si>
  <si>
    <t>จ้างเหมาซ่อมแซมครุภัณฑ์คอมพิวเตอร์ (สำนักปลัด) จำนวน 2เครื่อง</t>
  </si>
  <si>
    <t>จ้างเหมาซ่อมแซมถนน สายทางไปวัดใหม่สวรรค์ (ห้วยมะนาว) และหน้าฟาร์มวัวนิตยา หมู่ที่ 9 ตำบลบ้านกาด อำเภอแม่วาง จังหวัดเชียงใหม่</t>
  </si>
  <si>
    <t xml:space="preserve">จ้างเหมาซ่อมแซมถนนสาธารณประโยชน์ที่ได้รับความเสียหายจากเหตุอุทกภัย  สายท่าคำปา บ้านน้ำต้น หมู่ที่ 6 และถนนสายทางไปบ้านดิน บ้านกิ่วแลป่าเป้า หมู่ที่ 3 เชื่อมพื้นที่บ้านอัมพาราม หมู่ที่ 8 ตำบลบ้านกาด อำเภอแม่วาง จังหวัดเชียงใหม่ </t>
  </si>
  <si>
    <t>ผู้ได้รับการคัดเลือกและราคาที่ตกลงซื้อหรือจ้าง</t>
  </si>
  <si>
    <t>เลขที่และวันที่ของสัญญา หรือข้อตกลงในการจัดซื้อจัดจ้าง</t>
  </si>
  <si>
    <t>นายภาคิน ญาณพันธ์ / 30,000.00 บาท</t>
  </si>
  <si>
    <t xml:space="preserve"> รายชื่อผู้เสนอราคาและ    ราคาที่เสนอ</t>
  </si>
  <si>
    <t>ร้านตัวจี โอเอ แอนด์ ซัพพลาย / 7,200.00 บาท</t>
  </si>
  <si>
    <t>นางสาวกมลวรรณ กุนะ / 28,500.00 บาท</t>
  </si>
  <si>
    <t>นางจิรพันธุ์ พุทธรักษา / 28,500.00 บาท</t>
  </si>
  <si>
    <t>นายนรินทร์ คำหลวง / 28,500.00 บาท</t>
  </si>
  <si>
    <t>นางศิริกุล ศรีทอน / 36,000.00 บาท</t>
  </si>
  <si>
    <t>นางอำไพร มหาวัน / 28,500.00 บาท</t>
  </si>
  <si>
    <t>นางสาวอำพร ศิริ / 28,500.00 บาท</t>
  </si>
  <si>
    <t>นายอภิเดช เสาร์แก้ว / 27,000.00 บาท</t>
  </si>
  <si>
    <t>นายกัมพล คำหนู / 28,500.00 บาท</t>
  </si>
  <si>
    <t>รายงานสรุปผลการจัดซื้อจัดจ้างของ องค์การบริหารส่วนตำบลบ้านกาด อำเภอแม่วาง จังหวัดเชียงใหม่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</si>
  <si>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</si>
  <si>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</si>
  <si>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</si>
  <si>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</si>
  <si>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</si>
  <si>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</si>
  <si>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</si>
  <si>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</si>
  <si>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อื่นๆ </t>
  </si>
  <si>
    <t>รวม</t>
  </si>
  <si>
    <t>ปัญหา/อุปสรรค</t>
  </si>
  <si>
    <t xml:space="preserve"> - ไม่มี</t>
  </si>
  <si>
    <t>ข้อเสนอแนะ</t>
  </si>
  <si>
    <t xml:space="preserve"> -</t>
  </si>
  <si>
    <t>องค์การส่งเสริมกิจการโคนมแห่งประเทศไทย / 4,810.40 บาท</t>
  </si>
  <si>
    <t>บริษัท โมเดิร์น เอ็ดดูเคชั่น มอลล์ จำกัด / 11,295.00 บาท</t>
  </si>
  <si>
    <t>ร้านตะวัน / 3,120.00 บาท</t>
  </si>
  <si>
    <t>ร้านแม่วางการไฟฟ้า (สำนักงานใหญ่) / 4,925.00 บาท</t>
  </si>
  <si>
    <t>ร้านแม่วางการไฟฟ้า (สำนักงานใหญ่) / 21,365.00 บาท</t>
  </si>
  <si>
    <t>ภูคำรีไซเคิล / 100,000.00 บาท</t>
  </si>
  <si>
    <t>ที เอ็น บี ปริ้นเตอร์เซอร์วิส / 5,800.00 บาท</t>
  </si>
  <si>
    <t>บริษัท รุ่งเรือง คอนสตรัคชั่น๒๐๑๙ จำกัด / 35,100.00 บาท</t>
  </si>
  <si>
    <t>ร้านแม่วางโฆษณา / 1,440.00 บาท</t>
  </si>
  <si>
    <t>ร้านสมชายกิจรุ่งเรือง /168,300.00 บาท</t>
  </si>
  <si>
    <t>ห้างหุ้นส่วนจำกัด ซีเอ็ม เรสคิวแอนด์คอมมูนิเคชั่น / 6,420.00 บาท</t>
  </si>
  <si>
    <t>ที เอ็น บี ปริ้นเตอร์เซอร์วิส / 3,200.00 บาท</t>
  </si>
  <si>
    <t>บริษัท รุ่งเรือง คอนสตรัคชั่น๒๐๑๙ จำกัด / 21,000.00 บาท</t>
  </si>
  <si>
    <t>นายนิวัฒน์ เจียงคำ / 40,300.00 บาท</t>
  </si>
  <si>
    <t>จ้างเหมาบริการบุคคลทั่วไปเพื่อช่วยปฏิบัติงานตามโครงการบริหารจัดการศูนย์ปฏิบัติการร่วมในการช่วยเหลือประชาชนขององค์กรปกครองส่วนท้องถิ่นอำเภอแม่วาง จังหวัดเชียงใหม่ ประจำเดือน ตุลาคม 2568</t>
  </si>
  <si>
    <t>จ้างเหมาบริการบุคคลทั่วไปเพื่อช่วยปฏิบัติงานตามโครงการบริหารจัดการศูนย์ปฏิบัติการร่วมในการช่วยเหลือประชาชนขององค์กรปกครองส่วนท้องถิ่นอำเภอแม่วาง จังหวัดเชียงใหม่ ประจำเดือน พฤศจิกายน 2568 - กันยายน 2569</t>
  </si>
  <si>
    <t>นางสาวธนพร แป้นเพชร / 10,000.00 บาท</t>
  </si>
  <si>
    <t>นางสาววัฒนาพร ศรีวงค์ / 10,000.00 บาท</t>
  </si>
  <si>
    <t>นางสาวธนพร แป้นเพชร / 110,000.00 บาท</t>
  </si>
  <si>
    <t>นางสาววัฒนาพร ศรีวงค์ / 110,000.00 บาท</t>
  </si>
  <si>
    <t>เดือนตุลาคม 2568 ประจำปีงบประมาณ พ.ศ.2569</t>
  </si>
  <si>
    <t>ใบสั่งซื้อเลขที่ ๒/๒๕๖๙         ลงวันที่ 9 ตุลาคมคม 2568</t>
  </si>
  <si>
    <t>ใบสั่งซื้อเลขที่ 1/2569       ลงวันที่ 1 ตุลาคม 2568</t>
  </si>
  <si>
    <t>ใบสั่งซื้อเลขที่ ๓/๒๕๖๙         ลงวันที่ ๑๖ ตุลาคม ๒๕๖๘</t>
  </si>
  <si>
    <t>ใบสั่งซื้อเลขที่ ๔/๒๕๖๙          ลงวันที่ ๓๑ ตุลาคม ๒๕๖๘</t>
  </si>
  <si>
    <t>ใบ่สั่งซื้อเลขที่ ๕/๒๕๖๙         ลงวันที่ ๓๑ ตุลาคม ๒๕๖๘</t>
  </si>
  <si>
    <t>ใบสั่งซื้อเลขที่ ๖/๒๕๖๙          ลงวันที่ ๕ พฤศจิกายน ๒๕๖๘</t>
  </si>
  <si>
    <t>ใบสั่งจ้างเลขที่  ๑/๒๕๖๙       ลงวันที่ ๑ ตุลาคม ๒๕๖๘</t>
  </si>
  <si>
    <t>ใบสั่งจ้างเลขที่ ๔/๒๕๖๙         ลงวันที่ ๘ ตุลาคม ๒๕๖๘</t>
  </si>
  <si>
    <t>ใบสั่งจ้างเลขที่  ๕/๒๕๖๙        ลงวันที่ ๙ ตุลาคม ๒๕๖๘</t>
  </si>
  <si>
    <t>ใบสั่งจ้างเลขที่ ๖/๒๕๖๙        ลงวันที่ ๙ ตุลาคม ๒๕๖๘</t>
  </si>
  <si>
    <t>ใบสั่งจ้างเลขที่  ๗/๒๕๖๙       ลงวันที่ ๙ ตุลาคม ๒๕๖๘</t>
  </si>
  <si>
    <t>ใบสั่งจ้างเลขที่  ๘/๒๕๖๙       ลงวันที่ ๙ ตุลาคม ๒๕๖๘</t>
  </si>
  <si>
    <t>ใบสั่งจ้างเลขที่  ๙/๒๕๖๙       ลงวันที่ ๙ ตุลาคม ๒๕๖๘</t>
  </si>
  <si>
    <t>ใบสั่งจ้างเลขที่  ๑๐/๒๕๖๙     ลงวันที่ ๑๐ ตุลาคม ๒๕๖๘</t>
  </si>
  <si>
    <t>ใบสั่งจ้างเลขที่ 12/2568     ลงวันที่ 22 ตุลาคม 2568</t>
  </si>
  <si>
    <t>ใบสั่งจ้างเลขที่  ๑๓/๒๕๖๙      ลงวันที่ ๒๔ ตุลาคม ๒๕๖๘</t>
  </si>
  <si>
    <t xml:space="preserve">ใบสั่งจ้างเลขที่  ๑๔/๒๕๖๙       ลงวันที่ ๓๐ ตุลาคม ๒๕๖๘ </t>
  </si>
  <si>
    <t>ใบสั่งจ้างเลขที่  ๑๑/๒๕๖๙     ลงวันที่ ๒๐ ตุลาคม ๒๕๖๘</t>
  </si>
  <si>
    <t>บันทึกตกลงจ้างเลขที่ 11/2569                        ลงวันที่ 1 ตุลาคม 2568</t>
  </si>
  <si>
    <t>บันทึกตกลงจ้างเลขที่ 13/2569                        ลงวันที่ 31 ตุลาคม 2568</t>
  </si>
  <si>
    <t>บันทึกตกลงจ้างเลขที่ 14/2569                        ลงวันที่ 31 ตุลาคม 2569</t>
  </si>
  <si>
    <t>การจ้างเหมาบริการเพื่อปฏิบัติงานกองคลัง เดือนตุลาคม - ธันวาคม 2568</t>
  </si>
  <si>
    <t>บันทึกตกลงจ้างเลขที่ 61/๒๕๖๘   ลงวันที่ 1 ตุลาคม 2568</t>
  </si>
  <si>
    <t>การจ้างเหมาบริการทำความสะอาดอาคารสำนักงาน เดือนตุลาคม - ธันวาคม 2568</t>
  </si>
  <si>
    <t>การจ้างเหมาบริการงานการแพทย์ฉุกเฉินเบื้องต้น เดือนตุลาคม - ธันวาคม 2568</t>
  </si>
  <si>
    <t>การจ้างเหมาบริการคนงานทั่วไป เดือนตุลาคม - ธันวาคม 2568</t>
  </si>
  <si>
    <t>การจ้างเหมาบริการปฏิบัติงานด้านสาธารณสุข เดือนตุลาคม - ธันวาคม 2568</t>
  </si>
  <si>
    <t>นางสาวกชวรรณ  มูลละ / 28,500.00 บาท</t>
  </si>
  <si>
    <t>การจ้างเหมาบริการคนงานทั่วไปเพื่อปฏิบัติงานกองช่าง เดือนตุลาคม - ธันวาคม 2568</t>
  </si>
  <si>
    <t>การจ้างบริการทำความสะอาดอาคารศูนย์พัฒนาเด็กเล็กบ้านใหม่ปางเติม เดือนตุลาคม - ธันวาคม 2568</t>
  </si>
  <si>
    <t>การจ้างเหมาบริการผู้ดูแลเด็กของศูนย์พัฒนาเด็กเล็กบ้านใหม่ปางเติม เดือนตุลาคม - ธันวาคม 2568</t>
  </si>
  <si>
    <t>พนักงานจ้างเหมาบริการปฏิบัติงานช่างไฟฟ้า เดือนตุลาคม - ธันวาคม 2568</t>
  </si>
  <si>
    <t>จ้างเหมาบริการเช่าเครื่องถ่ายเอกสาร ประจำเดือนตุลาคม - ธันวาคม 2568</t>
  </si>
  <si>
    <t>ที เอ็น บี ปริ้นเตอร์เซอร์วิส / 4,200.00 บาท</t>
  </si>
  <si>
    <t>ร้านสมชายกิจรุ่งเรือง /45,100.00 บาท</t>
  </si>
  <si>
    <t>บันทึกตกลงจ้างเลขที่ 12/2569                       ลงวันที่ 1 ตุลาคม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</si>
</sst>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TH SarabunIT๙"/>
      <family val="2"/>
    </font>
    <font>
      <b/>
      <sz val="15"/>
      <color theme="1"/>
      <name val="TH SarabunIT๙"/>
      <family val="2"/>
    </font>
    <font>
      <b/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sz val="16"/>
      <name val="TH SarabunIT๙"/>
      <family val="2"/>
    </font>
    <font>
      <sz val="11"/>
      <name val="TH SarabunIT๙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43" fontId="2" fillId="0" borderId="0" xfId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0" xfId="0" applyFont="1"/>
    <xf numFmtId="0" fontId="6" fillId="0" borderId="1" xfId="0" applyFont="1" applyBorder="1" applyAlignment="1">
      <alignment horizontal="center" vertical="top" wrapText="1"/>
    </xf>
    <xf numFmtId="43" fontId="6" fillId="0" borderId="1" xfId="1" applyFont="1" applyBorder="1" applyAlignment="1">
      <alignment horizontal="center" vertical="top" wrapText="1"/>
    </xf>
    <xf numFmtId="0" fontId="7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43" fontId="8" fillId="0" borderId="1" xfId="1" applyFont="1" applyBorder="1" applyAlignment="1">
      <alignment horizontal="center" vertical="top" wrapText="1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top" wrapText="1"/>
    </xf>
    <xf numFmtId="43" fontId="8" fillId="0" borderId="1" xfId="1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wrapText="1"/>
    </xf>
    <xf numFmtId="0" fontId="10" fillId="0" borderId="0" xfId="0" applyFont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0" xfId="0" applyFont="1"/>
    <xf numFmtId="43" fontId="10" fillId="0" borderId="1" xfId="1" applyFont="1" applyBorder="1"/>
    <xf numFmtId="43" fontId="11" fillId="0" borderId="1" xfId="1" applyFont="1" applyBorder="1"/>
    <xf numFmtId="43" fontId="6" fillId="0" borderId="1" xfId="1" applyFont="1" applyBorder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66"/>
      <color rgb="FFFF99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26F7F-7BC8-418A-92F5-65D4FB8D9533}">
  <sheetPr>
    <tabColor rgb="FFFF0000"/>
  </sheetPr>
  <dimension ref="A1:F18"/>
  <sheetViews>
    <sheetView workbookViewId="0">
      <selection activeCell="I17" sqref="I17"/>
    </sheetView>
  </sheetViews>
  <sheetFormatPr defaultRowHeight="21"/>
  <cols>
    <col min="1" max="1" width="5.42578125" style="25" customWidth="1"/>
    <col min="2" max="2" width="6.85546875" style="25" customWidth="1"/>
    <col min="3" max="3" width="26.7109375" style="25" customWidth="1"/>
    <col min="4" max="4" width="16.7109375" style="25" customWidth="1"/>
    <col min="5" max="5" width="24.140625" style="25" customWidth="1"/>
    <col min="6" max="16384" width="9.140625" style="25"/>
  </cols>
  <sheetData>
    <row r="1" spans="1:6">
      <c r="A1" s="34" t="s">
        <v>42</v>
      </c>
      <c r="B1" s="34"/>
      <c r="C1" s="34"/>
      <c r="D1" s="34"/>
      <c r="E1" s="34"/>
      <c r="F1" s="34"/>
    </row>
    <row r="2" spans="1:6">
      <c r="A2" s="34" t="s">
        <v>77</v>
      </c>
      <c r="B2" s="34"/>
      <c r="C2" s="34"/>
      <c r="D2" s="34"/>
      <c r="E2" s="34"/>
      <c r="F2" s="34"/>
    </row>
    <row r="4" spans="1:6">
      <c r="A4" s="29" t="s">
        <v>43</v>
      </c>
    </row>
    <row r="6" spans="1:6">
      <c r="C6" s="28" t="s">
        <v>44</v>
      </c>
      <c r="D6" s="28" t="s">
        <v>45</v>
      </c>
      <c r="E6" s="28" t="s">
        <v>46</v>
      </c>
    </row>
    <row r="7" spans="1:6">
      <c r="C7" s="27" t="s">
        <v>47</v>
      </c>
      <c r="D7" s="26" t="s">
        <v>56</v>
      </c>
      <c r="E7" s="30">
        <v>0</v>
      </c>
    </row>
    <row r="8" spans="1:6">
      <c r="C8" s="27" t="s">
        <v>48</v>
      </c>
      <c r="D8" s="26" t="s">
        <v>56</v>
      </c>
      <c r="E8" s="30">
        <v>0</v>
      </c>
    </row>
    <row r="9" spans="1:6">
      <c r="C9" s="27" t="s">
        <v>49</v>
      </c>
      <c r="D9" s="26">
        <v>31</v>
      </c>
      <c r="E9" s="30">
        <v>1018721.4</v>
      </c>
    </row>
    <row r="10" spans="1:6">
      <c r="C10" s="27" t="s">
        <v>50</v>
      </c>
      <c r="D10" s="26" t="s">
        <v>56</v>
      </c>
      <c r="E10" s="30">
        <v>0</v>
      </c>
    </row>
    <row r="11" spans="1:6">
      <c r="C11" s="27" t="s">
        <v>51</v>
      </c>
      <c r="D11" s="26" t="s">
        <v>56</v>
      </c>
      <c r="E11" s="30">
        <v>0</v>
      </c>
    </row>
    <row r="12" spans="1:6">
      <c r="C12" s="28" t="s">
        <v>52</v>
      </c>
      <c r="D12" s="28">
        <f>SUM(D7:D11)</f>
        <v>31</v>
      </c>
      <c r="E12" s="31">
        <f>SUM(E7:E11)</f>
        <v>1018721.4</v>
      </c>
    </row>
    <row r="14" spans="1:6">
      <c r="A14" s="29" t="s">
        <v>53</v>
      </c>
    </row>
    <row r="15" spans="1:6">
      <c r="B15" s="25" t="s">
        <v>54</v>
      </c>
    </row>
    <row r="17" spans="1:2">
      <c r="A17" s="29" t="s">
        <v>55</v>
      </c>
    </row>
    <row r="18" spans="1:2">
      <c r="B18" s="25" t="s">
        <v>54</v>
      </c>
    </row>
  </sheetData>
  <mergeCells count="2">
    <mergeCell ref="A1:F1"/>
    <mergeCell ref="A2:F2"/>
  </mergeCells>
  <pageMargins left="0.7" right="0.49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C53C4-C544-481F-BE94-0080199C2A44}">
  <sheetPr>
    <tabColor rgb="FFFF0000"/>
    <pageSetUpPr fitToPage="1"/>
  </sheetPr>
  <dimension ref="A1:M36"/>
  <sheetViews>
    <sheetView tabSelected="1" view="pageBreakPreview" zoomScale="120" zoomScaleNormal="70" zoomScaleSheetLayoutView="120" workbookViewId="0">
      <pane ySplit="1" topLeftCell="A2" activePane="bottomLeft" state="frozen"/>
      <selection activeCell="E19" sqref="E19"/>
      <selection pane="bottomLeft" activeCell="F16" sqref="F16"/>
    </sheetView>
  </sheetViews>
  <sheetFormatPr defaultColWidth="9" defaultRowHeight="15"/>
  <cols>
    <col min="1" max="1" width="9.28515625" style="2" customWidth="1"/>
    <col min="2" max="2" width="29.28515625" style="6" customWidth="1"/>
    <col min="3" max="3" width="15.85546875" style="4" customWidth="1"/>
    <col min="4" max="4" width="16.28515625" style="4" customWidth="1"/>
    <col min="5" max="5" width="18.140625" style="5" customWidth="1"/>
    <col min="6" max="7" width="24.28515625" style="5" customWidth="1"/>
    <col min="8" max="8" width="20.140625" style="2" customWidth="1"/>
    <col min="9" max="9" width="25" style="6" customWidth="1"/>
    <col min="10" max="16384" width="9" style="2"/>
  </cols>
  <sheetData>
    <row r="1" spans="1:13" ht="20.25">
      <c r="A1" s="33" t="s">
        <v>22</v>
      </c>
      <c r="B1" s="33"/>
      <c r="C1" s="33"/>
      <c r="D1" s="33"/>
      <c r="E1" s="33"/>
      <c r="F1" s="33"/>
      <c r="G1" s="33"/>
      <c r="H1" s="33"/>
      <c r="I1" s="33"/>
      <c r="J1" s="1"/>
      <c r="K1" s="1"/>
      <c r="L1" s="1"/>
      <c r="M1" s="1"/>
    </row>
    <row r="2" spans="1:13" ht="2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1"/>
      <c r="K2" s="1"/>
      <c r="L2" s="1"/>
      <c r="M2" s="1"/>
    </row>
    <row r="3" spans="1:13" ht="20.25">
      <c r="A3" s="33" t="s">
        <v>9</v>
      </c>
      <c r="B3" s="33"/>
      <c r="C3" s="33"/>
      <c r="D3" s="33"/>
      <c r="E3" s="33"/>
      <c r="F3" s="33"/>
      <c r="G3" s="33"/>
      <c r="H3" s="33"/>
      <c r="I3" s="33"/>
      <c r="J3" s="1"/>
      <c r="K3" s="1"/>
      <c r="L3" s="1"/>
      <c r="M3" s="1"/>
    </row>
    <row r="4" spans="1:13" s="3" customFormat="1" ht="63" customHeight="1">
      <c r="A4" s="8" t="s">
        <v>1</v>
      </c>
      <c r="B4" s="8" t="s">
        <v>2</v>
      </c>
      <c r="C4" s="9" t="s">
        <v>3</v>
      </c>
      <c r="D4" s="9" t="s">
        <v>4</v>
      </c>
      <c r="E4" s="8" t="s">
        <v>5</v>
      </c>
      <c r="F4" s="8" t="s">
        <v>32</v>
      </c>
      <c r="G4" s="8" t="s">
        <v>29</v>
      </c>
      <c r="H4" s="8" t="s">
        <v>6</v>
      </c>
      <c r="I4" s="8" t="s">
        <v>30</v>
      </c>
    </row>
    <row r="5" spans="1:13" s="7" customFormat="1" ht="60.75">
      <c r="A5" s="12">
        <v>1</v>
      </c>
      <c r="B5" s="10" t="s">
        <v>10</v>
      </c>
      <c r="C5" s="13">
        <v>4810.3999999999996</v>
      </c>
      <c r="D5" s="13">
        <v>4810.3999999999996</v>
      </c>
      <c r="E5" s="12" t="s">
        <v>7</v>
      </c>
      <c r="F5" s="12" t="s">
        <v>57</v>
      </c>
      <c r="G5" s="12" t="s">
        <v>57</v>
      </c>
      <c r="H5" s="12" t="s">
        <v>8</v>
      </c>
      <c r="I5" s="16" t="s">
        <v>79</v>
      </c>
    </row>
    <row r="6" spans="1:13" s="7" customFormat="1" ht="60.75">
      <c r="A6" s="12">
        <v>2</v>
      </c>
      <c r="B6" s="10" t="s">
        <v>12</v>
      </c>
      <c r="C6" s="13">
        <v>11295</v>
      </c>
      <c r="D6" s="13">
        <v>11295</v>
      </c>
      <c r="E6" s="12" t="s">
        <v>7</v>
      </c>
      <c r="F6" s="12" t="s">
        <v>58</v>
      </c>
      <c r="G6" s="12" t="s">
        <v>58</v>
      </c>
      <c r="H6" s="12" t="s">
        <v>8</v>
      </c>
      <c r="I6" s="10" t="s">
        <v>78</v>
      </c>
    </row>
    <row r="7" spans="1:13" s="7" customFormat="1" ht="60.75">
      <c r="A7" s="12">
        <v>3</v>
      </c>
      <c r="B7" s="10" t="s">
        <v>11</v>
      </c>
      <c r="C7" s="13">
        <v>3120</v>
      </c>
      <c r="D7" s="13">
        <v>3120</v>
      </c>
      <c r="E7" s="12" t="s">
        <v>7</v>
      </c>
      <c r="F7" s="12" t="s">
        <v>59</v>
      </c>
      <c r="G7" s="12" t="s">
        <v>59</v>
      </c>
      <c r="H7" s="12" t="s">
        <v>8</v>
      </c>
      <c r="I7" s="10" t="s">
        <v>80</v>
      </c>
    </row>
    <row r="8" spans="1:13" s="18" customFormat="1" ht="60.75">
      <c r="A8" s="15">
        <v>4</v>
      </c>
      <c r="B8" s="16" t="s">
        <v>13</v>
      </c>
      <c r="C8" s="17">
        <v>2646</v>
      </c>
      <c r="D8" s="17">
        <v>2646</v>
      </c>
      <c r="E8" s="15" t="s">
        <v>7</v>
      </c>
      <c r="F8" s="15" t="s">
        <v>14</v>
      </c>
      <c r="G8" s="15" t="s">
        <v>14</v>
      </c>
      <c r="H8" s="15" t="s">
        <v>8</v>
      </c>
      <c r="I8" s="16" t="s">
        <v>81</v>
      </c>
    </row>
    <row r="9" spans="1:13" s="18" customFormat="1" ht="68.25" customHeight="1">
      <c r="A9" s="15">
        <v>5</v>
      </c>
      <c r="B9" s="16" t="s">
        <v>15</v>
      </c>
      <c r="C9" s="17">
        <v>4925</v>
      </c>
      <c r="D9" s="17">
        <v>4925</v>
      </c>
      <c r="E9" s="15" t="s">
        <v>7</v>
      </c>
      <c r="F9" s="15" t="s">
        <v>60</v>
      </c>
      <c r="G9" s="15" t="s">
        <v>60</v>
      </c>
      <c r="H9" s="15" t="s">
        <v>8</v>
      </c>
      <c r="I9" s="16" t="s">
        <v>82</v>
      </c>
    </row>
    <row r="10" spans="1:13" s="18" customFormat="1" ht="60.75">
      <c r="A10" s="15">
        <v>6</v>
      </c>
      <c r="B10" s="16" t="s">
        <v>16</v>
      </c>
      <c r="C10" s="17">
        <v>21365</v>
      </c>
      <c r="D10" s="17">
        <v>21365</v>
      </c>
      <c r="E10" s="15" t="s">
        <v>7</v>
      </c>
      <c r="F10" s="15" t="s">
        <v>61</v>
      </c>
      <c r="G10" s="15" t="s">
        <v>61</v>
      </c>
      <c r="H10" s="15" t="s">
        <v>8</v>
      </c>
      <c r="I10" s="16" t="s">
        <v>83</v>
      </c>
    </row>
    <row r="11" spans="1:13" s="19" customFormat="1" ht="60.75">
      <c r="A11" s="15">
        <v>7</v>
      </c>
      <c r="B11" s="16" t="s">
        <v>110</v>
      </c>
      <c r="C11" s="17">
        <v>7200</v>
      </c>
      <c r="D11" s="17">
        <v>7200</v>
      </c>
      <c r="E11" s="15" t="s">
        <v>7</v>
      </c>
      <c r="F11" s="15" t="s">
        <v>33</v>
      </c>
      <c r="G11" s="15" t="s">
        <v>33</v>
      </c>
      <c r="H11" s="15" t="s">
        <v>8</v>
      </c>
      <c r="I11" s="16" t="s">
        <v>84</v>
      </c>
    </row>
    <row r="12" spans="1:13" s="19" customFormat="1" ht="101.25">
      <c r="A12" s="15">
        <v>8</v>
      </c>
      <c r="B12" s="16" t="s">
        <v>17</v>
      </c>
      <c r="C12" s="17">
        <v>100000</v>
      </c>
      <c r="D12" s="17">
        <v>100000</v>
      </c>
      <c r="E12" s="15" t="s">
        <v>7</v>
      </c>
      <c r="F12" s="15" t="s">
        <v>62</v>
      </c>
      <c r="G12" s="15" t="s">
        <v>62</v>
      </c>
      <c r="H12" s="15" t="s">
        <v>8</v>
      </c>
      <c r="I12" s="16" t="s">
        <v>85</v>
      </c>
    </row>
    <row r="13" spans="1:13" s="19" customFormat="1" ht="66" customHeight="1">
      <c r="A13" s="15">
        <v>9</v>
      </c>
      <c r="B13" s="16" t="s">
        <v>18</v>
      </c>
      <c r="C13" s="17">
        <v>5800</v>
      </c>
      <c r="D13" s="17">
        <v>5800</v>
      </c>
      <c r="E13" s="15" t="s">
        <v>7</v>
      </c>
      <c r="F13" s="15" t="s">
        <v>63</v>
      </c>
      <c r="G13" s="15" t="s">
        <v>63</v>
      </c>
      <c r="H13" s="15" t="s">
        <v>8</v>
      </c>
      <c r="I13" s="16" t="s">
        <v>86</v>
      </c>
    </row>
    <row r="14" spans="1:13" s="19" customFormat="1" ht="53.25" customHeight="1">
      <c r="A14" s="15">
        <v>10</v>
      </c>
      <c r="B14" s="16" t="s">
        <v>19</v>
      </c>
      <c r="C14" s="17">
        <v>4200</v>
      </c>
      <c r="D14" s="17">
        <v>4200</v>
      </c>
      <c r="E14" s="15" t="s">
        <v>7</v>
      </c>
      <c r="F14" s="15" t="s">
        <v>111</v>
      </c>
      <c r="G14" s="15" t="s">
        <v>111</v>
      </c>
      <c r="H14" s="15" t="s">
        <v>8</v>
      </c>
      <c r="I14" s="16" t="s">
        <v>87</v>
      </c>
    </row>
    <row r="15" spans="1:13" s="19" customFormat="1" ht="111" customHeight="1">
      <c r="A15" s="15">
        <v>11</v>
      </c>
      <c r="B15" s="16" t="s">
        <v>20</v>
      </c>
      <c r="C15" s="17">
        <v>35100</v>
      </c>
      <c r="D15" s="17">
        <v>35137.699999999997</v>
      </c>
      <c r="E15" s="15" t="s">
        <v>7</v>
      </c>
      <c r="F15" s="15" t="s">
        <v>64</v>
      </c>
      <c r="G15" s="15" t="s">
        <v>64</v>
      </c>
      <c r="H15" s="15" t="s">
        <v>8</v>
      </c>
      <c r="I15" s="16" t="s">
        <v>88</v>
      </c>
    </row>
    <row r="16" spans="1:13" s="19" customFormat="1" ht="105" customHeight="1">
      <c r="A16" s="15">
        <v>12</v>
      </c>
      <c r="B16" s="16" t="s">
        <v>21</v>
      </c>
      <c r="C16" s="17">
        <v>45100</v>
      </c>
      <c r="D16" s="17">
        <v>45136.42</v>
      </c>
      <c r="E16" s="15" t="s">
        <v>7</v>
      </c>
      <c r="F16" s="15" t="s">
        <v>112</v>
      </c>
      <c r="G16" s="15" t="s">
        <v>112</v>
      </c>
      <c r="H16" s="15" t="s">
        <v>8</v>
      </c>
      <c r="I16" s="16" t="s">
        <v>89</v>
      </c>
    </row>
    <row r="17" spans="1:9" s="19" customFormat="1" ht="40.5">
      <c r="A17" s="15">
        <v>13</v>
      </c>
      <c r="B17" s="16" t="s">
        <v>23</v>
      </c>
      <c r="C17" s="17">
        <v>1440</v>
      </c>
      <c r="D17" s="17">
        <v>1440</v>
      </c>
      <c r="E17" s="15" t="s">
        <v>7</v>
      </c>
      <c r="F17" s="15" t="s">
        <v>65</v>
      </c>
      <c r="G17" s="15" t="s">
        <v>65</v>
      </c>
      <c r="H17" s="15" t="s">
        <v>8</v>
      </c>
      <c r="I17" s="16" t="s">
        <v>90</v>
      </c>
    </row>
    <row r="18" spans="1:9" s="14" customFormat="1" ht="213" customHeight="1">
      <c r="A18" s="15">
        <v>14</v>
      </c>
      <c r="B18" s="16" t="s">
        <v>24</v>
      </c>
      <c r="C18" s="17">
        <v>168300</v>
      </c>
      <c r="D18" s="17">
        <v>168425.79</v>
      </c>
      <c r="E18" s="15" t="s">
        <v>7</v>
      </c>
      <c r="F18" s="15" t="s">
        <v>66</v>
      </c>
      <c r="G18" s="15" t="s">
        <v>66</v>
      </c>
      <c r="H18" s="15" t="s">
        <v>8</v>
      </c>
      <c r="I18" s="16" t="s">
        <v>91</v>
      </c>
    </row>
    <row r="19" spans="1:9" s="14" customFormat="1" ht="106.5" customHeight="1">
      <c r="A19" s="15">
        <v>15</v>
      </c>
      <c r="B19" s="16" t="s">
        <v>25</v>
      </c>
      <c r="C19" s="17">
        <v>6420</v>
      </c>
      <c r="D19" s="17">
        <v>6420</v>
      </c>
      <c r="E19" s="15" t="s">
        <v>7</v>
      </c>
      <c r="F19" s="15" t="s">
        <v>67</v>
      </c>
      <c r="G19" s="15" t="s">
        <v>67</v>
      </c>
      <c r="H19" s="15" t="s">
        <v>8</v>
      </c>
      <c r="I19" s="16" t="s">
        <v>95</v>
      </c>
    </row>
    <row r="20" spans="1:9" s="14" customFormat="1" ht="74.25" customHeight="1">
      <c r="A20" s="15">
        <v>16</v>
      </c>
      <c r="B20" s="16" t="s">
        <v>26</v>
      </c>
      <c r="C20" s="17">
        <v>3200</v>
      </c>
      <c r="D20" s="17">
        <v>3200</v>
      </c>
      <c r="E20" s="15" t="s">
        <v>7</v>
      </c>
      <c r="F20" s="15" t="s">
        <v>68</v>
      </c>
      <c r="G20" s="15" t="s">
        <v>68</v>
      </c>
      <c r="H20" s="15" t="s">
        <v>8</v>
      </c>
      <c r="I20" s="16" t="s">
        <v>92</v>
      </c>
    </row>
    <row r="21" spans="1:9" s="20" customFormat="1" ht="101.25">
      <c r="A21" s="15">
        <v>17</v>
      </c>
      <c r="B21" s="16" t="s">
        <v>27</v>
      </c>
      <c r="C21" s="17">
        <v>21000</v>
      </c>
      <c r="D21" s="17">
        <v>21082.62</v>
      </c>
      <c r="E21" s="15" t="s">
        <v>7</v>
      </c>
      <c r="F21" s="15" t="s">
        <v>69</v>
      </c>
      <c r="G21" s="15" t="s">
        <v>69</v>
      </c>
      <c r="H21" s="15" t="s">
        <v>8</v>
      </c>
      <c r="I21" s="16" t="s">
        <v>93</v>
      </c>
    </row>
    <row r="22" spans="1:9" s="22" customFormat="1" ht="170.25" customHeight="1">
      <c r="A22" s="15">
        <v>18</v>
      </c>
      <c r="B22" s="16" t="s">
        <v>28</v>
      </c>
      <c r="C22" s="21">
        <v>40300</v>
      </c>
      <c r="D22" s="21">
        <v>40408.35</v>
      </c>
      <c r="E22" s="15" t="s">
        <v>7</v>
      </c>
      <c r="F22" s="15" t="s">
        <v>70</v>
      </c>
      <c r="G22" s="15" t="s">
        <v>70</v>
      </c>
      <c r="H22" s="15" t="s">
        <v>8</v>
      </c>
      <c r="I22" s="16" t="s">
        <v>94</v>
      </c>
    </row>
    <row r="23" spans="1:9" s="11" customFormat="1" ht="141.75">
      <c r="A23" s="15">
        <v>19</v>
      </c>
      <c r="B23" s="24" t="s">
        <v>71</v>
      </c>
      <c r="C23" s="32">
        <v>10000</v>
      </c>
      <c r="D23" s="32">
        <v>10000</v>
      </c>
      <c r="E23" s="12" t="s">
        <v>7</v>
      </c>
      <c r="F23" s="12" t="s">
        <v>73</v>
      </c>
      <c r="G23" s="12" t="s">
        <v>73</v>
      </c>
      <c r="H23" s="12" t="s">
        <v>8</v>
      </c>
      <c r="I23" s="10" t="s">
        <v>96</v>
      </c>
    </row>
    <row r="24" spans="1:9" ht="141.75">
      <c r="A24" s="15">
        <v>20</v>
      </c>
      <c r="B24" s="24" t="s">
        <v>71</v>
      </c>
      <c r="C24" s="32">
        <v>10000</v>
      </c>
      <c r="D24" s="32">
        <v>10000</v>
      </c>
      <c r="E24" s="12" t="s">
        <v>7</v>
      </c>
      <c r="F24" s="12" t="s">
        <v>74</v>
      </c>
      <c r="G24" s="12" t="s">
        <v>74</v>
      </c>
      <c r="H24" s="12" t="s">
        <v>8</v>
      </c>
      <c r="I24" s="10" t="s">
        <v>113</v>
      </c>
    </row>
    <row r="25" spans="1:9" ht="162">
      <c r="A25" s="15">
        <v>21</v>
      </c>
      <c r="B25" s="10" t="s">
        <v>72</v>
      </c>
      <c r="C25" s="32">
        <v>110000</v>
      </c>
      <c r="D25" s="32">
        <v>110000</v>
      </c>
      <c r="E25" s="12" t="s">
        <v>7</v>
      </c>
      <c r="F25" s="12" t="s">
        <v>75</v>
      </c>
      <c r="G25" s="12" t="s">
        <v>75</v>
      </c>
      <c r="H25" s="12" t="s">
        <v>8</v>
      </c>
      <c r="I25" s="10" t="s">
        <v>97</v>
      </c>
    </row>
    <row r="26" spans="1:9" ht="162">
      <c r="A26" s="15">
        <v>22</v>
      </c>
      <c r="B26" s="10" t="s">
        <v>72</v>
      </c>
      <c r="C26" s="32">
        <v>110000</v>
      </c>
      <c r="D26" s="32">
        <v>110000</v>
      </c>
      <c r="E26" s="12" t="s">
        <v>7</v>
      </c>
      <c r="F26" s="12" t="s">
        <v>76</v>
      </c>
      <c r="G26" s="12" t="s">
        <v>76</v>
      </c>
      <c r="H26" s="12" t="s">
        <v>8</v>
      </c>
      <c r="I26" s="10" t="s">
        <v>98</v>
      </c>
    </row>
    <row r="27" spans="1:9" ht="60.75">
      <c r="A27" s="15">
        <v>23</v>
      </c>
      <c r="B27" s="16" t="s">
        <v>99</v>
      </c>
      <c r="C27" s="21">
        <v>28500</v>
      </c>
      <c r="D27" s="21">
        <v>28500</v>
      </c>
      <c r="E27" s="15" t="s">
        <v>7</v>
      </c>
      <c r="F27" s="15" t="s">
        <v>34</v>
      </c>
      <c r="G27" s="15" t="s">
        <v>34</v>
      </c>
      <c r="H27" s="15" t="s">
        <v>8</v>
      </c>
      <c r="I27" s="16" t="s">
        <v>100</v>
      </c>
    </row>
    <row r="28" spans="1:9" ht="60.75">
      <c r="A28" s="23">
        <v>24</v>
      </c>
      <c r="B28" s="16" t="s">
        <v>101</v>
      </c>
      <c r="C28" s="21">
        <v>28500</v>
      </c>
      <c r="D28" s="21">
        <v>28500</v>
      </c>
      <c r="E28" s="15" t="s">
        <v>7</v>
      </c>
      <c r="F28" s="15" t="s">
        <v>35</v>
      </c>
      <c r="G28" s="15" t="s">
        <v>35</v>
      </c>
      <c r="H28" s="15" t="s">
        <v>8</v>
      </c>
      <c r="I28" s="16" t="s">
        <v>100</v>
      </c>
    </row>
    <row r="29" spans="1:9" ht="60.75">
      <c r="A29" s="15">
        <v>25</v>
      </c>
      <c r="B29" s="16" t="s">
        <v>102</v>
      </c>
      <c r="C29" s="21">
        <v>28500</v>
      </c>
      <c r="D29" s="21">
        <v>28500</v>
      </c>
      <c r="E29" s="15" t="s">
        <v>7</v>
      </c>
      <c r="F29" s="15" t="s">
        <v>36</v>
      </c>
      <c r="G29" s="15" t="s">
        <v>36</v>
      </c>
      <c r="H29" s="15" t="s">
        <v>8</v>
      </c>
      <c r="I29" s="16" t="s">
        <v>100</v>
      </c>
    </row>
    <row r="30" spans="1:9" ht="60.75">
      <c r="A30" s="15">
        <v>25</v>
      </c>
      <c r="B30" s="16" t="s">
        <v>103</v>
      </c>
      <c r="C30" s="21">
        <v>30000</v>
      </c>
      <c r="D30" s="21">
        <v>30000</v>
      </c>
      <c r="E30" s="15" t="s">
        <v>7</v>
      </c>
      <c r="F30" s="15" t="s">
        <v>31</v>
      </c>
      <c r="G30" s="15" t="s">
        <v>31</v>
      </c>
      <c r="H30" s="15" t="s">
        <v>8</v>
      </c>
      <c r="I30" s="16" t="s">
        <v>100</v>
      </c>
    </row>
    <row r="31" spans="1:9" ht="60.75">
      <c r="A31" s="23">
        <v>26</v>
      </c>
      <c r="B31" s="16" t="s">
        <v>104</v>
      </c>
      <c r="C31" s="21">
        <v>28500</v>
      </c>
      <c r="D31" s="21">
        <v>28500</v>
      </c>
      <c r="E31" s="15" t="s">
        <v>7</v>
      </c>
      <c r="F31" s="15" t="s">
        <v>105</v>
      </c>
      <c r="G31" s="15" t="s">
        <v>105</v>
      </c>
      <c r="H31" s="15" t="s">
        <v>8</v>
      </c>
      <c r="I31" s="16" t="s">
        <v>100</v>
      </c>
    </row>
    <row r="32" spans="1:9" ht="60.75">
      <c r="A32" s="15">
        <v>27</v>
      </c>
      <c r="B32" s="16" t="s">
        <v>106</v>
      </c>
      <c r="C32" s="21">
        <v>36000</v>
      </c>
      <c r="D32" s="21">
        <v>36000</v>
      </c>
      <c r="E32" s="15" t="s">
        <v>7</v>
      </c>
      <c r="F32" s="15" t="s">
        <v>37</v>
      </c>
      <c r="G32" s="15" t="s">
        <v>37</v>
      </c>
      <c r="H32" s="15" t="s">
        <v>8</v>
      </c>
      <c r="I32" s="16" t="s">
        <v>100</v>
      </c>
    </row>
    <row r="33" spans="1:9" ht="81">
      <c r="A33" s="15">
        <v>28</v>
      </c>
      <c r="B33" s="16" t="s">
        <v>107</v>
      </c>
      <c r="C33" s="21">
        <v>28500</v>
      </c>
      <c r="D33" s="21">
        <v>28500</v>
      </c>
      <c r="E33" s="15" t="s">
        <v>7</v>
      </c>
      <c r="F33" s="15" t="s">
        <v>38</v>
      </c>
      <c r="G33" s="15" t="s">
        <v>38</v>
      </c>
      <c r="H33" s="15" t="s">
        <v>8</v>
      </c>
      <c r="I33" s="16" t="s">
        <v>100</v>
      </c>
    </row>
    <row r="34" spans="1:9" ht="81">
      <c r="A34" s="23">
        <v>29</v>
      </c>
      <c r="B34" s="16" t="s">
        <v>108</v>
      </c>
      <c r="C34" s="21">
        <v>28500</v>
      </c>
      <c r="D34" s="21">
        <v>28500</v>
      </c>
      <c r="E34" s="15" t="s">
        <v>7</v>
      </c>
      <c r="F34" s="15" t="s">
        <v>39</v>
      </c>
      <c r="G34" s="15" t="s">
        <v>39</v>
      </c>
      <c r="H34" s="15" t="s">
        <v>8</v>
      </c>
      <c r="I34" s="16" t="s">
        <v>100</v>
      </c>
    </row>
    <row r="35" spans="1:9" ht="60.75">
      <c r="A35" s="15">
        <v>30</v>
      </c>
      <c r="B35" s="16" t="s">
        <v>102</v>
      </c>
      <c r="C35" s="21">
        <v>27000</v>
      </c>
      <c r="D35" s="21">
        <v>27000</v>
      </c>
      <c r="E35" s="15" t="s">
        <v>7</v>
      </c>
      <c r="F35" s="15" t="s">
        <v>40</v>
      </c>
      <c r="G35" s="15" t="s">
        <v>40</v>
      </c>
      <c r="H35" s="15" t="s">
        <v>8</v>
      </c>
      <c r="I35" s="16" t="s">
        <v>100</v>
      </c>
    </row>
    <row r="36" spans="1:9" ht="60.75">
      <c r="A36" s="15">
        <v>31</v>
      </c>
      <c r="B36" s="10" t="s">
        <v>109</v>
      </c>
      <c r="C36" s="21">
        <v>28500</v>
      </c>
      <c r="D36" s="21">
        <v>28500</v>
      </c>
      <c r="E36" s="15" t="s">
        <v>7</v>
      </c>
      <c r="F36" s="15" t="s">
        <v>41</v>
      </c>
      <c r="G36" s="15" t="s">
        <v>41</v>
      </c>
      <c r="H36" s="15" t="s">
        <v>8</v>
      </c>
      <c r="I36" s="16" t="s">
        <v>100</v>
      </c>
    </row>
  </sheetData>
  <mergeCells count="3">
    <mergeCell ref="A1:I1"/>
    <mergeCell ref="A2:I2"/>
    <mergeCell ref="A3:I3"/>
  </mergeCells>
  <pageMargins left="0" right="0" top="0.35433070866141736" bottom="0.15748031496062992" header="0.19685039370078741" footer="0.19685039370078741"/>
  <pageSetup paperSize="9" scale="78" fitToHeight="0" orientation="landscape" horizontalDpi="4294967293" r:id="rId1"/>
  <headerFooter>
    <oddHeader>&amp;Rแบบ สขร.๑</oddHeader>
  </headerFooter>
  <rowBreaks count="3" manualBreakCount="3">
    <brk id="13" max="16383" man="1"/>
    <brk id="18" max="8" man="1"/>
    <brk id="36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A39EC-BF58-45A6-B64E-30BAFFA12B28}">
  <dimension ref="A1"/>
  <sheetViews>
    <sheetView workbookViewId="0">
      <selection activeCell="G30" sqref="G3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สรุป ต.ค.68</vt:lpstr>
      <vt:lpstr>ต.ค.68</vt:lpstr>
      <vt:lpstr>Sheet3</vt:lpstr>
      <vt:lpstr>ต.ค.68!Print_Area</vt:lpstr>
      <vt:lpstr>ต.ค.68!Print_Titles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2026-04-24T06:40:12Z</cp:lastPrinted>
  <dcterms:created xsi:type="dcterms:W3CDTF">2025-11-13T03:12:01Z</dcterms:created>
  <dcterms:modified xsi:type="dcterms:W3CDTF">2026-04-24T07:27:29Z</dcterms:modified>
</cp:coreProperties>
</file>