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อบต. (บ้านกาด) อิ๋ว\ตรวจสอบพัสดุประจำปี\ปี งปม. 2569\OIT\"/>
    </mc:Choice>
  </mc:AlternateContent>
  <xr:revisionPtr revIDLastSave="0" documentId="13_ncr:1_{2E44B4C6-1C37-44A2-BB92-3377ED2CDF00}" xr6:coauthVersionLast="47" xr6:coauthVersionMax="47" xr10:uidLastSave="{00000000-0000-0000-0000-000000000000}"/>
  <bookViews>
    <workbookView xWindow="-120" yWindow="-120" windowWidth="29040" windowHeight="15720" activeTab="1" xr2:uid="{4F0CBC8E-C5EF-4FEA-906E-5ED72CCBE971}"/>
  </bookViews>
  <sheets>
    <sheet name="สรุป พ.ย.68" sheetId="23" r:id="rId1"/>
    <sheet name="พ.ย.68" sheetId="24" r:id="rId2"/>
    <sheet name="Sheet3" sheetId="33" r:id="rId3"/>
  </sheets>
  <definedNames>
    <definedName name="_xlnm.Print_Area" localSheetId="1">'พ.ย.68'!$A$1:$I$38</definedName>
    <definedName name="_xlnm.Print_Titles" localSheetId="1">'พ.ย.68'!$1:$4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3" l="1"/>
  <c r="D12" i="23"/>
</calcChain>
</file>

<file path=xl/sharedStrings.xml><?xml version="1.0" encoding="utf-8"?>
<sst xmlns="http://schemas.openxmlformats.org/spreadsheetml/2006/main" count="137" uniqueCount="93">
  <si>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</si>
  <si>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</si>
  <si>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</si>
  <si>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</si>
  <si>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</si>
  <si>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</si>
  <si>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</si>
  <si>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</si>
  <si>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</si>
  <si>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ประกวดราคาอิเล็กทรอนิกส์ (e-bidding)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</si>
  <si>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</si>
  <si>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</si>
  <si>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 xml:space="preserve"> รายชื่อผู้เสนอราคาและ    ราคาที่เสนอ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</si>
  <si>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</si>
  <si>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</si>
  <si>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</si>
  <si>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</si>
  <si>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</si>
  <si>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</si>
  <si>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</si>
  <si>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</si>
  <si>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</si>
  <si>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</si>
  <si>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</si>
  <si>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</si>
  <si>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</si>
  <si>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</si>
  <si>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 xml:space="preserve"> -</t>
  </si>
  <si>
    <t>ซื้อวัสดุงานบ้านงานครัว (สำนักปลัด) จำนวน ๔ รายการ</t>
  </si>
  <si>
    <t>ซื้อวัสดุสำนักงาน (สำนักปลัด) จำนวน ๒๗ รายการ</t>
  </si>
  <si>
    <t>ซื้อวัสดุสำนักงาน ศูนย์ปฏิบัติการร่วมในการช่วยเหลือประชาชนขององค์กรปกครองส่วนท้องถิ่นอำเภอแม่วาง จังหวัดเชียงใหม่ จำนวน ๔รายการ</t>
  </si>
  <si>
    <t>ซื้อวัสดุสำนักงาน (กองคลัง) จำนวน ๑๔ รายการ</t>
  </si>
  <si>
    <t>ซื้อวัสดุคอมพิวเตอร์ (กองช่าง) จำนวน ๘ รายการ</t>
  </si>
  <si>
    <t>ซื้ออาหารเสริม (นม) ของศูนย์พัฒนาเด็กเล็กบ้านใหม่ปางเติม ประจำเดือน ธันวามคม ๒๕๖๘</t>
  </si>
  <si>
    <t>จัดซื้อแบบพิมพ์และเอกสารที่ใช้สำหรับการเลือกตั้งสมาชิกสภาองค์การบริหารส่วนตำบลบ้านกาดและนายกองค์การบริหารส่วนตำบลบ้านกาด จำนวน 6 รายการ</t>
  </si>
  <si>
    <t>จ้างเหมาซ่อมแซมเครื่องปรับอากาศขององค์การบริหารส่วนตำบลบ้านกาด หมายเลขครุภัณฑ์ ๔๒๐ ๔๘ ๐๐๑๐ และหมายเลขครุภัณฑ์ ๔๒๐ ๔๙ ๐๐๑๔ จำนวน ๒ เครื่อง</t>
  </si>
  <si>
    <t>จ้างจัดทำพระบรมฉายาลักษณ์ สมเด็จพระนางเจ้าสิริกิติ์ พระบรมราชินินาถ พระบรมราชชนนีพันปีหลวง ขนาด ๑.๕๐ x ๒.๕๐ เมตร พร้อมโครงไม้ จำนวน ๑ รายการ</t>
  </si>
  <si>
    <t>จ้างเหมาซ่อมแซมครุภัณฑ์คอมพิวเตอร์ (กองคลัง) คอมพิวเตอร์โน๊ตบุ๊ค หมายเลขครุภัณฑ์ ๔๑๖ ๖๐ ๐๐๔๕ จำนวน ๑ เครื่อง </t>
  </si>
  <si>
    <t>จ้างเหมาจัดทำตรายาง (สำนักปลัด) จำนวน ๒ รายการ </t>
  </si>
  <si>
    <t>จ้างเหมาซ่อมแซมเครื่องปริ้นเตอร์ ศูนย์ปฏิบัติการร่วมในการช่วยเหลือประชาชนขององค์กรปกครองส่วนท้องถิ่นอำเภอแม่วาง จำนวน ๑ รายการ</t>
  </si>
  <si>
    <t>จ้างจัดทำตรายาง (สำนักปลัด) จำนวน ๑ รายการ</t>
  </si>
  <si>
    <t>จ้างจัดทำป้ายประชาสัมพันธ์ใช้สำหรับการเลือกตั้งสมาชิกสภาองค์การบริหารส่วนตำบลบ้านกาด และนายกองค์การบริหารส่วนตำบลบ้านกาด จำนวน ๔ รายการ</t>
  </si>
  <si>
    <t>โครงการจ้างก่อสร้างถนนคอนกรีตเสริมเหล็ก ซอยบ้านนายสุพจน์ จันทร์คำ หมู่บ้านหัวฝาย หมู่ที่ 2 ตำบลบ้านกาด อำเภอแม่วาง จังหวัดเชียงใหม่ ด้วยวิธีประกวดราคาอิเล็กทรอนิกส์ (e-bidding)</t>
  </si>
  <si>
    <t>โครงการจ้างก่อสร้างถนนคอนกรีตเสริมเหล็ก ซอย 5/6 หมู่บ้านใหม่ปางเติม หมู่ที่ 1 ตำบลบ้านกาด อำเภอแม่วาง จังหวัดเชียงใหม่ ด้วยวิธีประกวดราคาอิเล็กทรอนิกส์ (e-bidding)</t>
  </si>
  <si>
    <t>ใบสั่งซื้อเลขที่ ๑๐/๒๕๖๙        ลงวันที่ ๒๔ พฤศจิกายน ๒๕๖๘</t>
  </si>
  <si>
    <t>ใบสั่งจ้างเลขที่  ๑๙/๒๕๖๙     ลงวันที่ ๒๐ พฤศจิกายน ๒๕๖๘</t>
  </si>
  <si>
    <t>1. ห้างหุ้นส่วนจำกัด ห้วยมะนาว / ๒,๐๓๙,๐๐๐.๐๐ บาท</t>
  </si>
  <si>
    <t>2. ห้างหุ้นส่วนจำกัด ศิริศักดิ์พูลผลก่อสร้าง / ๒,๓๐๐,๐๐๐.๐๐ บาท</t>
  </si>
  <si>
    <t>3. ห้างหุ้นส่วนจำกัด พนธกร การโยธา / ๒,๐๙๕,๐๐๐.๐๐ บาท</t>
  </si>
  <si>
    <t>4. บริษัท ทรัพย์แสนคำ จำกัด / ๑,๘๗๓,๕๐๐.๐๐ บาท</t>
  </si>
  <si>
    <t>5. ห้างหุ้นส่วนจำกัด กันทาเทพ / ๒,๒๒๙,๐๐๐.๐๐ บาท</t>
  </si>
  <si>
    <t>บริษัท อุทัย พร็อพเพอร์ตี้ จำกัด / ๑,๘๔๖,๐๐๐.๐๐ บาท</t>
  </si>
  <si>
    <t>ห้างหุ้นส่วนจำกัด ส.คุรุภัณฑ์ ๙๙ / 4,030.00 บาท</t>
  </si>
  <si>
    <t>ห้างหุ้นส่วนจำกัด ส.คุรุภัณฑ์ ๙๙ / 20,404.00 บาท</t>
  </si>
  <si>
    <t>ห้างหุ้นส่วนจำกัด ส.คุรุภัณฑ์ ๙๙ / 900.00 บาท</t>
  </si>
  <si>
    <t>ห้างหุ้นส่วนจำกัด ส.คุรุภัณฑ์ ๙๙ / 7,944.00 บาท</t>
  </si>
  <si>
    <t>ที เอ็น บี ปริ้นเตอร์เซอร์วิส / 7,500.00 บาท</t>
  </si>
  <si>
    <t>องค์การส่งเสริมกิจการโคนมแห่งประเทศไทย (อ.ส.ค.) / 2,646.00 บาท</t>
  </si>
  <si>
    <t>โรงพิมพ์อาสารักษาดินแดน กรมการปกครอง / 7,949.00 บาท</t>
  </si>
  <si>
    <t>ทรัพย์ประเสริฐ เซอร์วิส / 1,240.00 บาท</t>
  </si>
  <si>
    <t xml:space="preserve">ร้านแม่วางโฆษณา / 750.00 บาท </t>
  </si>
  <si>
    <t>ร้านแม่วางโฆษณา / 750.00 บาท</t>
  </si>
  <si>
    <t>ที เอ็น บี ปริ้นเตอร์เซอร์วิส / 1,700.00 บาท</t>
  </si>
  <si>
    <t>ร้านแม่วางโฆษณา / 1,310.00 บาท</t>
  </si>
  <si>
    <t>ที เอ็น บี ปริ้นเตอร์เซอร์วิส / 1,500.00 บาท</t>
  </si>
  <si>
    <t>ร้านแม่วางโฆษณา / 300 บาท</t>
  </si>
  <si>
    <t>ร้านแม่วางโฆษณา / 300.00 บาท</t>
  </si>
  <si>
    <t>ร้านแม่วางโฆษณา / 1,520.00 บาท</t>
  </si>
  <si>
    <t>6. บริษัท อุทัย พร็อพเพอร์ตี้จำกัด / ๑,๘๔๖,๐๐๐.๐๐ บาท</t>
  </si>
  <si>
    <t>ห้างหุ้นส่วนจำกัด เพชรนคร แอนด์ ซัน ก่อสร้าง / 476,000 บาท</t>
  </si>
  <si>
    <t>1.ห้างหุ้นส่วนจำกัด ห้วยมะนาว / ๔๘๘,๐๐๐.๐๐ บาท</t>
  </si>
  <si>
    <t>2.ห้างหุ้นส่วนจำกัด พนธกร การโยธา / ๕๐๐,๐๐๐.๐๐ บาท</t>
  </si>
  <si>
    <t>3.ห้างหุ้นส่วนจำกัด สมใจ195 / ๕๔๓,๕๐๐.๐๐
บาท</t>
  </si>
  <si>
    <t>4.ห้างหุ้นส่วนจำกัด กันทาเทพ / ๖๑๙,๐๐๐.๐๐
บาท</t>
  </si>
  <si>
    <t>5.ห้างหุ้นส่วนจำกัด เพชรนคร แอนด์ ซัน ก่อสร้าง / 476,000.00 บาท</t>
  </si>
  <si>
    <t>6. บริษัท อุทัย พร็อพเพอร์ตี้ จำกัด / 477,000.00 บาท</t>
  </si>
  <si>
    <t>ข้อมูล ณ วันที่ 30 พฤศจิกายน พ.ศ. 2568</t>
  </si>
  <si>
    <t>เดือนพฤศจิกายน 2568 ประจำปีงบประมาณ พ.ศ.2569</t>
  </si>
  <si>
    <t>แบบสรุปผลการดำเนินการจัดซื้อจัดจ้างในรอบเดือน พฤศจิกายน พ.ศ. 2568</t>
  </si>
  <si>
    <t>ใบสั่งจ้างเลขที่  ๒๐/๒๕๖๙   ลงวันที่ ๒๐ พฤศจิกายน ๒๕๖๘</t>
  </si>
  <si>
    <t>ใบสั่งซื้อเลขที่ ๗/๒๕๖๙         ลงวันที่ 5 พฤศจิกายน 2568</t>
  </si>
  <si>
    <t>ใบสั่งซื้อเลขที่ ๘/๒๕๖๙         ลงวันที่ ๑๑ พฤศจิกายน ๒๕๖๘</t>
  </si>
  <si>
    <t>ใบสั่งซื้อเลขที่ ๙/๒๕๖๙          ลงวันที่ ๒๐ พฤศจิกายน ๒๕๖๘</t>
  </si>
  <si>
    <t>ใบสั่งซื้อเลขที่ ๑๑/๒๕๖๙     ลงวันที่ ๒๔ พฤศจิกายน ๒๕๖๘</t>
  </si>
  <si>
    <t>ใบสั่งซื้อเลขที่ ๑2/๒๕๖๙     ลงวันที่ ๒๘ พฤศจิกายน ๒๕๖๘</t>
  </si>
  <si>
    <t>ใบสั่งจ้างเลขที่  ๑๓/๒๕๖๙  ลงวันที่ ๒๘ พฤศจิกายน ๒๕๖๘</t>
  </si>
  <si>
    <t>ใบสั่งจ้างเลขที่ ๑๕/๒๕๖๙   ลงวันที่ ๓ พฤศจิกายน ๒๕๖๘</t>
  </si>
  <si>
    <t>ใบสั่งจ้างเลขที่  ๑๖/๒๕๖๙      ลงวันที่ ๔ พฤศจิกายน ๒๕๖๘</t>
  </si>
  <si>
    <t>ใบสั่งจ้างเลขที่  ๑7/๒๕๖๙      ลงวันที่ ๔ พฤศจิกายน ๒๕๖๘</t>
  </si>
  <si>
    <t>ใบสั่งจ้างเลขที่  ๑๘/๒๕๖๙  ลงวันที่ ๕ พฤศจิกายน ๒๕๖๘</t>
  </si>
  <si>
    <t>ใบสั่งจ้างเลขที่  ๒๑/๒๕๖๙   ลงวันที่ ๒๕ พฤศจิกายน ๒๕๖๘</t>
  </si>
  <si>
    <t>สัญญาจ้างเลขที่ 2/2569      ลงวันที่ 20 พฤศจิกายน 2568</t>
  </si>
  <si>
    <t>สัญญาจ้างเลขที่ 1/2569      ลงวันที่ 19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</si>
</sst>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43" fontId="10" fillId="0" borderId="1" xfId="1" applyFont="1" applyBorder="1"/>
    <xf numFmtId="43" fontId="11" fillId="0" borderId="1" xfId="1" applyFont="1" applyBorder="1"/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3" fontId="6" fillId="0" borderId="2" xfId="1" applyFont="1" applyBorder="1" applyAlignment="1">
      <alignment horizontal="center" vertical="top"/>
    </xf>
    <xf numFmtId="43" fontId="6" fillId="0" borderId="4" xfId="1" applyFont="1" applyBorder="1" applyAlignment="1">
      <alignment horizontal="center" vertical="top"/>
    </xf>
    <xf numFmtId="43" fontId="6" fillId="0" borderId="3" xfId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3" fontId="12" fillId="0" borderId="1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top" wrapText="1"/>
    </xf>
    <xf numFmtId="43" fontId="8" fillId="0" borderId="4" xfId="1" applyFont="1" applyBorder="1" applyAlignment="1">
      <alignment horizontal="center" vertical="top" wrapText="1"/>
    </xf>
    <xf numFmtId="43" fontId="8" fillId="0" borderId="3" xfId="1" applyFont="1" applyBorder="1" applyAlignment="1">
      <alignment horizontal="center" vertical="top" wrapText="1"/>
    </xf>
    <xf numFmtId="43" fontId="9" fillId="0" borderId="0" xfId="1" applyFont="1"/>
    <xf numFmtId="0" fontId="2" fillId="0" borderId="4" xfId="0" applyFont="1" applyBorder="1" applyAlignment="1">
      <alignment horizontal="left"/>
    </xf>
    <xf numFmtId="43" fontId="2" fillId="0" borderId="4" xfId="1" applyFont="1" applyBorder="1"/>
    <xf numFmtId="43" fontId="9" fillId="0" borderId="4" xfId="1" applyFont="1" applyBorder="1"/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43" fontId="2" fillId="0" borderId="3" xfId="1" applyFont="1" applyBorder="1"/>
    <xf numFmtId="43" fontId="9" fillId="0" borderId="3" xfId="1" applyFont="1" applyBorder="1"/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2" fillId="0" borderId="3" xfId="0" applyFont="1" applyBorder="1"/>
    <xf numFmtId="43" fontId="6" fillId="0" borderId="2" xfId="1" applyFont="1" applyBorder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8" fillId="0" borderId="0" xfId="0" applyFont="1"/>
    <xf numFmtId="43" fontId="8" fillId="0" borderId="0" xfId="1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8A5A-F8B7-4970-BA2D-B0434B5576B0}">
  <sheetPr>
    <tabColor rgb="FF00B0F0"/>
  </sheetPr>
  <dimension ref="A1:F18"/>
  <sheetViews>
    <sheetView workbookViewId="0">
      <selection activeCell="H17" sqref="H17"/>
    </sheetView>
  </sheetViews>
  <sheetFormatPr defaultRowHeight="21"/>
  <cols>
    <col min="1" max="1" width="5.42578125" style="24" customWidth="1"/>
    <col min="2" max="2" width="6.85546875" style="24" customWidth="1"/>
    <col min="3" max="3" width="26.7109375" style="24" customWidth="1"/>
    <col min="4" max="4" width="16.7109375" style="24" customWidth="1"/>
    <col min="5" max="5" width="24.140625" style="24" customWidth="1"/>
    <col min="6" max="16384" width="9.140625" style="24"/>
  </cols>
  <sheetData>
    <row r="1" spans="1:6">
      <c r="A1" s="61" t="s">
        <v>13</v>
      </c>
      <c r="B1" s="61"/>
      <c r="C1" s="61"/>
      <c r="D1" s="61"/>
      <c r="E1" s="61"/>
      <c r="F1" s="61"/>
    </row>
    <row r="2" spans="1:6">
      <c r="A2" s="61" t="s">
        <v>77</v>
      </c>
      <c r="B2" s="61"/>
      <c r="C2" s="61"/>
      <c r="D2" s="61"/>
      <c r="E2" s="61"/>
      <c r="F2" s="61"/>
    </row>
    <row r="4" spans="1:6">
      <c r="A4" s="28" t="s">
        <v>14</v>
      </c>
    </row>
    <row r="6" spans="1:6">
      <c r="C6" s="27" t="s">
        <v>15</v>
      </c>
      <c r="D6" s="27" t="s">
        <v>16</v>
      </c>
      <c r="E6" s="27" t="s">
        <v>17</v>
      </c>
    </row>
    <row r="7" spans="1:6">
      <c r="C7" s="26" t="s">
        <v>18</v>
      </c>
      <c r="D7" s="25">
        <v>2</v>
      </c>
      <c r="E7" s="29">
        <v>3218000</v>
      </c>
    </row>
    <row r="8" spans="1:6">
      <c r="C8" s="26" t="s">
        <v>19</v>
      </c>
      <c r="D8" s="25" t="s">
        <v>27</v>
      </c>
      <c r="E8" s="29">
        <v>0</v>
      </c>
    </row>
    <row r="9" spans="1:6">
      <c r="C9" s="26" t="s">
        <v>20</v>
      </c>
      <c r="D9" s="25">
        <v>14</v>
      </c>
      <c r="E9" s="29">
        <v>61493</v>
      </c>
    </row>
    <row r="10" spans="1:6">
      <c r="C10" s="26" t="s">
        <v>21</v>
      </c>
      <c r="D10" s="25" t="s">
        <v>27</v>
      </c>
      <c r="E10" s="29">
        <v>0</v>
      </c>
    </row>
    <row r="11" spans="1:6">
      <c r="C11" s="26" t="s">
        <v>22</v>
      </c>
      <c r="D11" s="25" t="s">
        <v>27</v>
      </c>
      <c r="E11" s="29">
        <v>0</v>
      </c>
    </row>
    <row r="12" spans="1:6">
      <c r="C12" s="27" t="s">
        <v>23</v>
      </c>
      <c r="D12" s="27">
        <f>SUM(D7:D11)</f>
        <v>16</v>
      </c>
      <c r="E12" s="30">
        <f>SUM(E7:E11)</f>
        <v>3279493</v>
      </c>
    </row>
    <row r="14" spans="1:6">
      <c r="A14" s="28" t="s">
        <v>24</v>
      </c>
    </row>
    <row r="15" spans="1:6">
      <c r="B15" s="24" t="s">
        <v>25</v>
      </c>
    </row>
    <row r="17" spans="1:2">
      <c r="A17" s="28" t="s">
        <v>26</v>
      </c>
    </row>
    <row r="18" spans="1:2">
      <c r="B18" s="24" t="s">
        <v>25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40A4-F93A-43C6-9CD3-F0813AD5E20D}">
  <sheetPr>
    <tabColor rgb="FF00B0F0"/>
    <pageSetUpPr fitToPage="1"/>
  </sheetPr>
  <dimension ref="A1:M31"/>
  <sheetViews>
    <sheetView tabSelected="1" view="pageBreakPreview" zoomScale="120" zoomScaleNormal="70" zoomScaleSheetLayoutView="120" workbookViewId="0">
      <pane ySplit="1" topLeftCell="A2" activePane="bottomLeft" state="frozen"/>
      <selection activeCell="J15" sqref="J15"/>
      <selection pane="bottomLeft" activeCell="J2" sqref="J2"/>
    </sheetView>
  </sheetViews>
  <sheetFormatPr defaultColWidth="9" defaultRowHeight="20.25"/>
  <cols>
    <col min="1" max="1" width="9.28515625" style="2" customWidth="1"/>
    <col min="2" max="2" width="29.28515625" style="6" customWidth="1"/>
    <col min="3" max="3" width="16.85546875" style="4" customWidth="1"/>
    <col min="4" max="4" width="17" style="42" customWidth="1"/>
    <col min="5" max="5" width="18.140625" style="5" customWidth="1"/>
    <col min="6" max="7" width="24.28515625" style="5" customWidth="1"/>
    <col min="8" max="8" width="20.140625" style="2" customWidth="1"/>
    <col min="9" max="9" width="25" style="6" customWidth="1"/>
    <col min="10" max="10" width="18.28515625" style="58" customWidth="1"/>
    <col min="11" max="16384" width="9" style="2"/>
  </cols>
  <sheetData>
    <row r="1" spans="1:13">
      <c r="A1" s="60" t="s">
        <v>78</v>
      </c>
      <c r="B1" s="60"/>
      <c r="C1" s="60"/>
      <c r="D1" s="60"/>
      <c r="E1" s="60"/>
      <c r="F1" s="60"/>
      <c r="G1" s="60"/>
      <c r="H1" s="60"/>
      <c r="I1" s="60"/>
      <c r="J1" s="56"/>
      <c r="K1" s="1"/>
      <c r="L1" s="1"/>
      <c r="M1" s="1"/>
    </row>
    <row r="2" spans="1:1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56"/>
      <c r="K2" s="1"/>
      <c r="L2" s="1"/>
      <c r="M2" s="1"/>
    </row>
    <row r="3" spans="1:13">
      <c r="A3" s="60" t="s">
        <v>76</v>
      </c>
      <c r="B3" s="60"/>
      <c r="C3" s="60"/>
      <c r="D3" s="60"/>
      <c r="E3" s="60"/>
      <c r="F3" s="60"/>
      <c r="G3" s="60"/>
      <c r="H3" s="60"/>
      <c r="I3" s="60"/>
      <c r="J3" s="56"/>
      <c r="K3" s="1"/>
      <c r="L3" s="1"/>
      <c r="M3" s="1"/>
    </row>
    <row r="4" spans="1:13" s="3" customFormat="1" ht="63" customHeight="1">
      <c r="A4" s="8" t="s">
        <v>1</v>
      </c>
      <c r="B4" s="8" t="s">
        <v>2</v>
      </c>
      <c r="C4" s="9" t="s">
        <v>3</v>
      </c>
      <c r="D4" s="38" t="s">
        <v>4</v>
      </c>
      <c r="E4" s="8" t="s">
        <v>5</v>
      </c>
      <c r="F4" s="8" t="s">
        <v>12</v>
      </c>
      <c r="G4" s="8" t="s">
        <v>10</v>
      </c>
      <c r="H4" s="8" t="s">
        <v>6</v>
      </c>
      <c r="I4" s="8" t="s">
        <v>11</v>
      </c>
      <c r="J4" s="57"/>
    </row>
    <row r="5" spans="1:13" s="7" customFormat="1" ht="60.75">
      <c r="A5" s="10">
        <v>1</v>
      </c>
      <c r="B5" s="13" t="s">
        <v>28</v>
      </c>
      <c r="C5" s="14">
        <v>4030</v>
      </c>
      <c r="D5" s="14">
        <v>4030</v>
      </c>
      <c r="E5" s="12" t="s">
        <v>7</v>
      </c>
      <c r="F5" s="12" t="s">
        <v>52</v>
      </c>
      <c r="G5" s="12" t="s">
        <v>52</v>
      </c>
      <c r="H5" s="12" t="s">
        <v>8</v>
      </c>
      <c r="I5" s="13" t="s">
        <v>80</v>
      </c>
      <c r="J5" s="16"/>
    </row>
    <row r="6" spans="1:13" s="7" customFormat="1" ht="60.75">
      <c r="A6" s="10">
        <v>2</v>
      </c>
      <c r="B6" s="13" t="s">
        <v>29</v>
      </c>
      <c r="C6" s="14">
        <v>20404</v>
      </c>
      <c r="D6" s="14">
        <v>20404</v>
      </c>
      <c r="E6" s="12" t="s">
        <v>7</v>
      </c>
      <c r="F6" s="12" t="s">
        <v>53</v>
      </c>
      <c r="G6" s="12" t="s">
        <v>53</v>
      </c>
      <c r="H6" s="12" t="s">
        <v>8</v>
      </c>
      <c r="I6" s="13" t="s">
        <v>81</v>
      </c>
      <c r="J6" s="16"/>
    </row>
    <row r="7" spans="1:13" s="7" customFormat="1" ht="101.25">
      <c r="A7" s="10">
        <v>3</v>
      </c>
      <c r="B7" s="13" t="s">
        <v>30</v>
      </c>
      <c r="C7" s="14">
        <v>900</v>
      </c>
      <c r="D7" s="14">
        <v>900</v>
      </c>
      <c r="E7" s="12" t="s">
        <v>7</v>
      </c>
      <c r="F7" s="12" t="s">
        <v>54</v>
      </c>
      <c r="G7" s="12" t="s">
        <v>54</v>
      </c>
      <c r="H7" s="12" t="s">
        <v>8</v>
      </c>
      <c r="I7" s="13" t="s">
        <v>82</v>
      </c>
      <c r="J7" s="16"/>
    </row>
    <row r="8" spans="1:13" s="15" customFormat="1" ht="60.75">
      <c r="A8" s="12">
        <v>4</v>
      </c>
      <c r="B8" s="13" t="s">
        <v>31</v>
      </c>
      <c r="C8" s="14">
        <v>7944</v>
      </c>
      <c r="D8" s="14">
        <v>7944</v>
      </c>
      <c r="E8" s="12" t="s">
        <v>7</v>
      </c>
      <c r="F8" s="12" t="s">
        <v>55</v>
      </c>
      <c r="G8" s="12" t="s">
        <v>55</v>
      </c>
      <c r="H8" s="12" t="s">
        <v>8</v>
      </c>
      <c r="I8" s="13" t="s">
        <v>44</v>
      </c>
      <c r="J8" s="16"/>
    </row>
    <row r="9" spans="1:13" s="15" customFormat="1" ht="68.25" customHeight="1">
      <c r="A9" s="12">
        <v>5</v>
      </c>
      <c r="B9" s="13" t="s">
        <v>32</v>
      </c>
      <c r="C9" s="14">
        <v>7500</v>
      </c>
      <c r="D9" s="14">
        <v>7500</v>
      </c>
      <c r="E9" s="12" t="s">
        <v>7</v>
      </c>
      <c r="F9" s="12" t="s">
        <v>56</v>
      </c>
      <c r="G9" s="12" t="s">
        <v>56</v>
      </c>
      <c r="H9" s="12" t="s">
        <v>8</v>
      </c>
      <c r="I9" s="13" t="s">
        <v>83</v>
      </c>
      <c r="J9" s="16"/>
    </row>
    <row r="10" spans="1:13" s="15" customFormat="1" ht="60.75">
      <c r="A10" s="12">
        <v>6</v>
      </c>
      <c r="B10" s="13" t="s">
        <v>33</v>
      </c>
      <c r="C10" s="14">
        <v>2646</v>
      </c>
      <c r="D10" s="14">
        <v>2646</v>
      </c>
      <c r="E10" s="12" t="s">
        <v>7</v>
      </c>
      <c r="F10" s="12" t="s">
        <v>57</v>
      </c>
      <c r="G10" s="12" t="s">
        <v>57</v>
      </c>
      <c r="H10" s="12" t="s">
        <v>8</v>
      </c>
      <c r="I10" s="13" t="s">
        <v>84</v>
      </c>
      <c r="J10" s="16"/>
    </row>
    <row r="11" spans="1:13" s="16" customFormat="1" ht="101.25">
      <c r="A11" s="12">
        <v>7</v>
      </c>
      <c r="B11" s="13" t="s">
        <v>34</v>
      </c>
      <c r="C11" s="14">
        <v>9749</v>
      </c>
      <c r="D11" s="14">
        <v>9749</v>
      </c>
      <c r="E11" s="12" t="s">
        <v>7</v>
      </c>
      <c r="F11" s="12" t="s">
        <v>58</v>
      </c>
      <c r="G11" s="12" t="s">
        <v>58</v>
      </c>
      <c r="H11" s="12" t="s">
        <v>8</v>
      </c>
      <c r="I11" s="13" t="s">
        <v>85</v>
      </c>
    </row>
    <row r="12" spans="1:13" s="16" customFormat="1" ht="147" customHeight="1">
      <c r="A12" s="12">
        <v>8</v>
      </c>
      <c r="B12" s="13" t="s">
        <v>35</v>
      </c>
      <c r="C12" s="14">
        <v>1240</v>
      </c>
      <c r="D12" s="14">
        <v>1240</v>
      </c>
      <c r="E12" s="12" t="s">
        <v>7</v>
      </c>
      <c r="F12" s="12" t="s">
        <v>59</v>
      </c>
      <c r="G12" s="12" t="s">
        <v>59</v>
      </c>
      <c r="H12" s="12" t="s">
        <v>8</v>
      </c>
      <c r="I12" s="13" t="s">
        <v>86</v>
      </c>
    </row>
    <row r="13" spans="1:13" s="16" customFormat="1" ht="66" customHeight="1">
      <c r="A13" s="12">
        <v>9</v>
      </c>
      <c r="B13" s="13" t="s">
        <v>36</v>
      </c>
      <c r="C13" s="14">
        <v>750</v>
      </c>
      <c r="D13" s="14">
        <v>750</v>
      </c>
      <c r="E13" s="12" t="s">
        <v>7</v>
      </c>
      <c r="F13" s="12" t="s">
        <v>61</v>
      </c>
      <c r="G13" s="12" t="s">
        <v>60</v>
      </c>
      <c r="H13" s="12" t="s">
        <v>8</v>
      </c>
      <c r="I13" s="13" t="s">
        <v>87</v>
      </c>
    </row>
    <row r="14" spans="1:13" s="16" customFormat="1" ht="66" customHeight="1">
      <c r="A14" s="12">
        <v>10</v>
      </c>
      <c r="B14" s="13" t="s">
        <v>37</v>
      </c>
      <c r="C14" s="14">
        <v>1700</v>
      </c>
      <c r="D14" s="14">
        <v>1700</v>
      </c>
      <c r="E14" s="12" t="s">
        <v>7</v>
      </c>
      <c r="F14" s="12" t="s">
        <v>62</v>
      </c>
      <c r="G14" s="12" t="s">
        <v>62</v>
      </c>
      <c r="H14" s="12" t="s">
        <v>8</v>
      </c>
      <c r="I14" s="13" t="s">
        <v>88</v>
      </c>
    </row>
    <row r="15" spans="1:13" s="16" customFormat="1" ht="69" customHeight="1">
      <c r="A15" s="12">
        <v>11</v>
      </c>
      <c r="B15" s="13" t="s">
        <v>38</v>
      </c>
      <c r="C15" s="14">
        <v>1310</v>
      </c>
      <c r="D15" s="14">
        <v>1310</v>
      </c>
      <c r="E15" s="12" t="s">
        <v>7</v>
      </c>
      <c r="F15" s="12" t="s">
        <v>63</v>
      </c>
      <c r="G15" s="12" t="s">
        <v>63</v>
      </c>
      <c r="H15" s="12" t="s">
        <v>8</v>
      </c>
      <c r="I15" s="13" t="s">
        <v>89</v>
      </c>
    </row>
    <row r="16" spans="1:13" s="16" customFormat="1" ht="105" customHeight="1">
      <c r="A16" s="12">
        <v>12</v>
      </c>
      <c r="B16" s="13" t="s">
        <v>39</v>
      </c>
      <c r="C16" s="14">
        <v>1500</v>
      </c>
      <c r="D16" s="14">
        <v>1500</v>
      </c>
      <c r="E16" s="12" t="s">
        <v>7</v>
      </c>
      <c r="F16" s="12" t="s">
        <v>64</v>
      </c>
      <c r="G16" s="12" t="s">
        <v>64</v>
      </c>
      <c r="H16" s="12" t="s">
        <v>8</v>
      </c>
      <c r="I16" s="13" t="s">
        <v>45</v>
      </c>
    </row>
    <row r="17" spans="1:10" s="16" customFormat="1" ht="60.75">
      <c r="A17" s="12">
        <v>13</v>
      </c>
      <c r="B17" s="13" t="s">
        <v>40</v>
      </c>
      <c r="C17" s="14">
        <v>300</v>
      </c>
      <c r="D17" s="14">
        <v>300</v>
      </c>
      <c r="E17" s="12" t="s">
        <v>7</v>
      </c>
      <c r="F17" s="12" t="s">
        <v>65</v>
      </c>
      <c r="G17" s="12" t="s">
        <v>66</v>
      </c>
      <c r="H17" s="12" t="s">
        <v>8</v>
      </c>
      <c r="I17" s="13" t="s">
        <v>79</v>
      </c>
    </row>
    <row r="18" spans="1:10" s="11" customFormat="1" ht="102" customHeight="1">
      <c r="A18" s="12">
        <v>14</v>
      </c>
      <c r="B18" s="13" t="s">
        <v>41</v>
      </c>
      <c r="C18" s="14">
        <v>1520</v>
      </c>
      <c r="D18" s="14">
        <v>1520</v>
      </c>
      <c r="E18" s="12" t="s">
        <v>7</v>
      </c>
      <c r="F18" s="12" t="s">
        <v>67</v>
      </c>
      <c r="G18" s="12" t="s">
        <v>67</v>
      </c>
      <c r="H18" s="12" t="s">
        <v>8</v>
      </c>
      <c r="I18" s="13" t="s">
        <v>90</v>
      </c>
      <c r="J18" s="16"/>
    </row>
    <row r="19" spans="1:10" s="11" customFormat="1" ht="135" customHeight="1">
      <c r="A19" s="17">
        <v>15</v>
      </c>
      <c r="B19" s="19" t="s">
        <v>42</v>
      </c>
      <c r="C19" s="33">
        <v>2590000</v>
      </c>
      <c r="D19" s="39">
        <v>2313043.67</v>
      </c>
      <c r="E19" s="18" t="s">
        <v>9</v>
      </c>
      <c r="F19" s="19" t="s">
        <v>46</v>
      </c>
      <c r="G19" s="18" t="s">
        <v>51</v>
      </c>
      <c r="H19" s="18" t="s">
        <v>8</v>
      </c>
      <c r="I19" s="19" t="s">
        <v>92</v>
      </c>
      <c r="J19" s="16"/>
    </row>
    <row r="20" spans="1:10" s="11" customFormat="1" ht="65.25" customHeight="1">
      <c r="A20" s="31"/>
      <c r="B20" s="22"/>
      <c r="C20" s="34"/>
      <c r="D20" s="40"/>
      <c r="E20" s="22"/>
      <c r="F20" s="23" t="s">
        <v>47</v>
      </c>
      <c r="G20" s="22"/>
      <c r="H20" s="36"/>
      <c r="I20" s="36"/>
      <c r="J20" s="16"/>
    </row>
    <row r="21" spans="1:10" s="11" customFormat="1" ht="72.75" customHeight="1">
      <c r="A21" s="31"/>
      <c r="B21" s="22"/>
      <c r="C21" s="34"/>
      <c r="D21" s="40"/>
      <c r="E21" s="22"/>
      <c r="F21" s="23" t="s">
        <v>48</v>
      </c>
      <c r="G21" s="22"/>
      <c r="H21" s="36"/>
      <c r="I21" s="36"/>
      <c r="J21" s="16"/>
    </row>
    <row r="22" spans="1:10" s="11" customFormat="1" ht="61.5" customHeight="1">
      <c r="A22" s="31"/>
      <c r="B22" s="22"/>
      <c r="C22" s="34"/>
      <c r="D22" s="40"/>
      <c r="E22" s="22"/>
      <c r="F22" s="23" t="s">
        <v>49</v>
      </c>
      <c r="G22" s="22"/>
      <c r="H22" s="36"/>
      <c r="I22" s="36"/>
      <c r="J22" s="16"/>
    </row>
    <row r="23" spans="1:10" s="11" customFormat="1" ht="42.95" customHeight="1">
      <c r="A23" s="31"/>
      <c r="B23" s="22"/>
      <c r="C23" s="34"/>
      <c r="D23" s="40"/>
      <c r="E23" s="22"/>
      <c r="F23" s="23" t="s">
        <v>50</v>
      </c>
      <c r="G23" s="22"/>
      <c r="H23" s="36"/>
      <c r="I23" s="36"/>
      <c r="J23" s="16"/>
    </row>
    <row r="24" spans="1:10" s="11" customFormat="1" ht="66" customHeight="1">
      <c r="A24" s="32"/>
      <c r="B24" s="20"/>
      <c r="C24" s="35"/>
      <c r="D24" s="41"/>
      <c r="E24" s="20"/>
      <c r="F24" s="21" t="s">
        <v>68</v>
      </c>
      <c r="G24" s="20"/>
      <c r="H24" s="37"/>
      <c r="I24" s="37"/>
      <c r="J24" s="16"/>
    </row>
    <row r="25" spans="1:10" s="11" customFormat="1" ht="136.5" customHeight="1">
      <c r="A25" s="17">
        <v>16</v>
      </c>
      <c r="B25" s="19" t="s">
        <v>43</v>
      </c>
      <c r="C25" s="55">
        <v>628000</v>
      </c>
      <c r="D25" s="39">
        <v>561604.31000000006</v>
      </c>
      <c r="E25" s="18" t="s">
        <v>9</v>
      </c>
      <c r="F25" s="19" t="s">
        <v>70</v>
      </c>
      <c r="G25" s="18" t="s">
        <v>69</v>
      </c>
      <c r="H25" s="18" t="s">
        <v>8</v>
      </c>
      <c r="I25" s="19" t="s">
        <v>91</v>
      </c>
      <c r="J25" s="16"/>
    </row>
    <row r="26" spans="1:10" ht="60.75">
      <c r="A26" s="48"/>
      <c r="B26" s="43"/>
      <c r="C26" s="44"/>
      <c r="D26" s="45"/>
      <c r="E26" s="46"/>
      <c r="F26" s="47" t="s">
        <v>71</v>
      </c>
      <c r="G26" s="46"/>
      <c r="H26" s="48"/>
      <c r="I26" s="43"/>
    </row>
    <row r="27" spans="1:10" ht="60.75">
      <c r="A27" s="48"/>
      <c r="B27" s="43"/>
      <c r="C27" s="44"/>
      <c r="D27" s="45"/>
      <c r="E27" s="46"/>
      <c r="F27" s="47" t="s">
        <v>72</v>
      </c>
      <c r="G27" s="46"/>
      <c r="H27" s="48"/>
      <c r="I27" s="43"/>
    </row>
    <row r="28" spans="1:10" ht="60.75">
      <c r="A28" s="48"/>
      <c r="B28" s="43"/>
      <c r="C28" s="44"/>
      <c r="D28" s="45"/>
      <c r="E28" s="46"/>
      <c r="F28" s="47" t="s">
        <v>73</v>
      </c>
      <c r="G28" s="46"/>
      <c r="H28" s="48"/>
      <c r="I28" s="43"/>
    </row>
    <row r="29" spans="1:10" ht="60.75">
      <c r="A29" s="48"/>
      <c r="B29" s="43"/>
      <c r="C29" s="44"/>
      <c r="D29" s="45"/>
      <c r="E29" s="46"/>
      <c r="F29" s="47" t="s">
        <v>74</v>
      </c>
      <c r="G29" s="46"/>
      <c r="H29" s="48"/>
      <c r="I29" s="43"/>
    </row>
    <row r="30" spans="1:10" ht="60.75">
      <c r="A30" s="54"/>
      <c r="B30" s="49"/>
      <c r="C30" s="50"/>
      <c r="D30" s="51"/>
      <c r="E30" s="52"/>
      <c r="F30" s="53" t="s">
        <v>75</v>
      </c>
      <c r="G30" s="52"/>
      <c r="H30" s="54"/>
      <c r="I30" s="49"/>
    </row>
    <row r="31" spans="1:10">
      <c r="J31" s="59"/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8" fitToHeight="0" orientation="landscape" horizontalDpi="4294967293" r:id="rId1"/>
  <headerFooter>
    <oddHeader>&amp;Rแบบ สขร.๑</oddHeader>
  </headerFooter>
  <rowBreaks count="2" manualBreakCount="2">
    <brk id="11" max="8" man="1"/>
    <brk id="1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39EC-BF58-45A6-B64E-30BAFFA12B28}">
  <dimension ref="A1"/>
  <sheetViews>
    <sheetView workbookViewId="0">
      <selection activeCell="F31" sqref="F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 พ.ย.68</vt:lpstr>
      <vt:lpstr>พ.ย.68</vt:lpstr>
      <vt:lpstr>Sheet3</vt:lpstr>
      <vt:lpstr>พ.ย.68!Print_Area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2026-04-24T06:40:12Z</cp:lastPrinted>
  <dcterms:created xsi:type="dcterms:W3CDTF">2025-11-13T03:12:01Z</dcterms:created>
  <dcterms:modified xsi:type="dcterms:W3CDTF">2026-04-24T07:29:36Z</dcterms:modified>
</cp:coreProperties>
</file>