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อบต. (บ้านกาด) อิ๋ว\ตรวจสอบพัสดุประจำปี\ปี งปม. 2569\OIT\"/>
    </mc:Choice>
  </mc:AlternateContent>
  <xr:revisionPtr revIDLastSave="0" documentId="13_ncr:1_{B685A9B9-979E-45B0-B107-77436E4A3685}" xr6:coauthVersionLast="47" xr6:coauthVersionMax="47" xr10:uidLastSave="{00000000-0000-0000-0000-000000000000}"/>
  <bookViews>
    <workbookView xWindow="-120" yWindow="-120" windowWidth="29040" windowHeight="15720" xr2:uid="{4F0CBC8E-C5EF-4FEA-906E-5ED72CCBE971}"/>
  </bookViews>
  <sheets>
    <sheet name="สรุป ธ.ค.68 " sheetId="25" r:id="rId1"/>
    <sheet name="ธ.ค.68" sheetId="26" r:id="rId2"/>
    <sheet name="Sheet3" sheetId="33" r:id="rId3"/>
  </sheets>
  <definedNames>
    <definedName name="_xlnm.Print_Area" localSheetId="1">'ธ.ค.68'!$A$1:$I$39</definedName>
    <definedName name="_xlnm.Print_Titles" localSheetId="1">'ธ.ค.68'!$1:$4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6" l="1"/>
  <c r="E12" i="25"/>
  <c r="D12" i="25"/>
</calcChain>
</file>

<file path=xl/sharedStrings.xml><?xml version="1.0" encoding="utf-8"?>
<sst xmlns="http://schemas.openxmlformats.org/spreadsheetml/2006/main" count="230" uniqueCount="130">
  <si>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</si>
  <si>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</si>
  <si>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</si>
  <si>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</si>
  <si>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</si>
  <si>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</si>
  <si>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</si>
  <si>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</si>
  <si>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</si>
  <si>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องค์การส่งเสริมกิจการโคนมแห่งประเทศไทย (อ.ส.ค.)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</si>
  <si>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</si>
  <si>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</si>
  <si>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>ร้าน ตัวจี โอเอ แอนด์ ซัพพลาย / 7,200.00 บาท</t>
  </si>
  <si>
    <t>นายภาคิน ญาณพันธ์ / 30,000.00 บาท</t>
  </si>
  <si>
    <t xml:space="preserve"> รายชื่อผู้เสนอราคาและ    ราคาที่เสนอ</t>
  </si>
  <si>
    <t>นางจิรพันธุ์ พุทธรักษา / 28,500.00 บาท</t>
  </si>
  <si>
    <t>นายกัมพล คำหนู / 28,500.00 บาท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</si>
  <si>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</si>
  <si>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</si>
  <si>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</si>
  <si>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</si>
  <si>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</si>
  <si>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</si>
  <si>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</si>
  <si>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</si>
  <si>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</si>
  <si>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</si>
  <si>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</si>
  <si>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</si>
  <si>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</si>
  <si>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</si>
  <si>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 xml:space="preserve"> -</t>
  </si>
  <si>
    <t>ภูคำรีไซเคิล / 100,000.00 บาท</t>
  </si>
  <si>
    <t>ข้อมูล ณ วันที่ 31 ธันวาคม พ.ศ. 2568</t>
  </si>
  <si>
    <t xml:space="preserve">จัดซื้อวัสดุเพื่อใช้สำหรับงานเลือกตั้งสมาชิกสภาองค์การบริหารส่วนตำบลและนายกองค์การบริหารส่วนตำบลบ้านกาด จำนวน ๑ รายการ </t>
  </si>
  <si>
    <t>จัดซื้อวัสดุอุปกรณ์ในการเลือกตั้งสมาชิกสภาองค์การบริหารส่วนตำบลและนายกองค์การบริหารส่วนตำบลบ้านกาด จำนวน ๒๐ รายการ</t>
  </si>
  <si>
    <t>สั่งซื้อแบบพิมพ์ วัสดุอุปกรณ์ที่ใช้สำหรับการเลือกตั้งสมาชิกสภาองค์การบริหารส่วนตำบลบ้านกาดและนายกองค์การบริหารส่วนตำบลบ้านกาด จำนวน ๓ รายการ โดยวิธีเฉพาะเจาะจง</t>
  </si>
  <si>
    <t>สั่งซื้อแบบพิมพ์ บัตรเลือกตั้งสมาชิกสภาองค์การบริหารส่วนตำบลและนายกองค์การบริหารส่วนตำบล จำนวน ๒ รายการ โดยวิธีเฉพาะเจาะจง</t>
  </si>
  <si>
    <t>จัดซื้ออาหารเสริม (นม) ของศูนย์พัฒนาเด็กเล็กบ้านใหม่ปางเติม ประจำเดือน มกราคม ๒๕๖๙ (ยกเว้นวันหยุดเสาร์,อาทิตย์,วันหยุดราชการ และวันครู)</t>
  </si>
  <si>
    <t>ซื้อวัสดุยานพาหนะและขนส่ง จำนวน ๑ รายการ (แบตเตอรี่ จำนวน ๑ ลูก)</t>
  </si>
  <si>
    <t>จ้างเหมาจัดทำตรายาง จำนวน ๒ รายการ</t>
  </si>
  <si>
    <t>จ้างเหมาบริการซ่อมแซมเครื่องปรับอากาศห้องประชุม องค์การบริหารส่วนตำบลบ้านกาด หมายเลขครุภัณฑ์ ๔๒๐ ๖๑ ๐๐๒๔ จำนวน ๑ รายการ</t>
  </si>
  <si>
    <t>จ้างเหมาซ่อมแซมไหล่ทางถนน ปริมาณงาน    งานถมดินลูกรัง ขนาดกว้าง ๑.๐๐ เมตร  ยาว ๒๐.๐๐ เมตร สูง ๑.๐๐ - ๒.๐๐ เมตร หรือตามสภาพพื้นที่ พร้อมกดปักไม้ยูคาฯ เป็นแนวยาวรวม ๒๐.๐๐ เมตร ณ บริเวณถนนสายหลังบ้านนายพงษ์เดช ตาเป็ง บ้านกิ่วแลป่าเป้า หมู่ที่ ๓ ตำบลบ้านกาด อำเภอแม่วาง จังหวัดเชียงใหม่</t>
  </si>
  <si>
    <t>จ้างเหมาซ่อมแซมถนนสาธารณประโยชน์ที่ได้รับความเสียหายจากเหตุอุทกภัย ปริมาณงาน งานถมดินลูกรัง และเสริมผิวทางด้วยหินคลุก ขนาดกว้าง ๔.๐๐ เมตร ยาว ๑๐.๐๐ เมตร หนา ๐.๑๐ เมตร พร้อมตอกหลักไม้ยูคาฯ ขนาดกว้าง ๔.๐๐ เมตร ยาวด้านละ ๑๒.๐๐ เมตร (ตอกไม้ยูคาฯสองข้างถนน) สูงระหว่าง ๑.๕๐ - ๒.๐๐ เมตร และถมดินลูกรังซ่อมถนน ณ บริเวณถนนสายทางไปป่าช้า บ้านริมวาง หมู่ที่ ๗ ตำบลบ้านกาด อำเภอแม่วาง จังหวัดเชียงใหม่</t>
  </si>
  <si>
    <t>จ้างเหมาเหมาซ่อมแซมเครื่องปริ้นเตอร์ (กองการศึกษา) หมายเลขครุภัณฑ์ ๔๑๔ ๖๒ ๐๐๒๖ จำนวน ๑ รายการ</t>
  </si>
  <si>
    <t>จ้างเหมาบุคคลภายนอกเพื่อปฏิบัติงานของกองช่าง ตั้งแต่วันที่ 16  ธันวาคม  2568 - 31  ธันวาคม  2568 (นายภาณุพงศ์  เสาร์คำ)</t>
  </si>
  <si>
    <t>จ้างเหมาซ่อมแซมกุญแจประตูภายในอาคารสำนักงานองค์การบริหารส่วนตำบลบ้านกาด  -ซ่อมแซมดอกกุุญแจกระจกประตู จำนวน ๔ จุด</t>
  </si>
  <si>
    <t>จ้างเหมาจัดทำตราประทับบัตรเลือกตั้งหรือเครื่องหมายบนบัตรเลือกตั้ง ในการเลือกตั้งสมาชิกสภาองค์การบริหารส่วนตำบบ้านกาดและนายกองค์การบริหารส่วนตำบลบ้านกาด จำนวน ๑ รายการ </t>
  </si>
  <si>
    <t>จ้างเหมาซ่อมแซมถนน ปริมาณงาน งานเสริมท่อ คสล. ๑.๕๐ เมตร จำนวน ๒ ท่อน งานเสริมดินลูกรังปรับพื้นที่ด้านบนท่อ จำนวน ๑๐.๐๐ ลูกบาศก์เมตร ด้านหลังท่อ จำนวน ๑๐.๐๐ ลูกบาศก์เมตร ณ บริเวณซอย ๑๓ บ้านใหม่ปางเติม หมู่ที่ ๑ ตำบลบ้านกาด อำเภอแม่วาง จังหวัดเชียงใหม่</t>
  </si>
  <si>
    <t>จ้างจัดทำป้ายไวนิลติดประกาศหน้าหน่วยเลือกตั้ง จำนวน ๑ รายการ รายละเอียดดังนี้
- ป้ายไวนิลติดประกาศหน้าหน่วยเลือกตั้ง ขนาด ๑.๒๐ x ๒.๔๐ เมตร จำนวน ๖ ป้าย</t>
  </si>
  <si>
    <t>จัดทำป้ายประชาสัมพันธ์ใช้สำหรับการเลือกตั้งสมาชิกสภาองค์การบริหารส่วนตำบลและนายกองค์การบริหารส่วนตำบล จำนวน ๒ รายการ</t>
  </si>
  <si>
    <t>จ้างเหมาบริการรถยนต์โดยสารปรับอากาศ (ยานพาหนะ) โครงการปกป้องสถาบันสำคัญของชาติ ประจำปีงบประมาณ พ.ศ. ๒๕๖๙ กิจกรรมศึกษาดูงานพระราชกรณียกิจ และนำประชาชนเข้ากราบถวายบังคมพระบรมศพสมเด็จพระนางเจ้าสิริกิติ์ พระบรมราชินีนาถ พระบรมมมราชชนีพันปีหลวง ระหว่างวันที่ ๒๗ - ๒๙ ธันวาคม ๒๕๖๘</t>
  </si>
  <si>
    <t>จ้างจัดทำป้ายประชาสัมพันธ์ เฝ้าระวังความปลอดภัยทางถนนในช่วงเทศกาลปีใหม่ ประจำปี ๒๕๖๙ จำนวน ๑ รายการ รายละเอียดดังนี้
- ป้ายประชาสัมพันธ์ "เฝ้าระวังความปลอดภัยทางถนนในช่วงเทศกาลปีใหม่ ประจำปี ๒๕๖๙" 
ขนาด ๑ x ๒ เมตร จำนวน ๒ ป้าย</t>
  </si>
  <si>
    <t>จ้างเหมาเอกชนดำเนินการเก็บ ขน และกำจัดขยะมูลฝอยในพื้นที่องค์การบริหารส่วนตำบลบ้านกาด หมู่ที่ ๑ - ๙  โดยจ้างเหมาจัดเก็บตามปริมาณน้ำหนักที่จัดเก็บจริง ในอัตราตันละ ๒,๘๐๐ บาท ประจำเดือน มกราคม - มีนาคม ๒๕๖๙ โดยจัดเก็บไม่น้อยกว่าเดือนละ ๒ ครั้ง</t>
  </si>
  <si>
    <t>จ้างเหมาจัดทำป้ายไวนิลประกาศผลรวมคะแนนเพื่อใช้สำหรับการเลือกตั้งสมาชิกสภาองค์การบริหารส่วนตำบลและนายกองค์การบริหารส่วนตำบลบ้านกาด จำนวน ๑ รายการ</t>
  </si>
  <si>
    <t>ค่าเช่าเครื่องถ่ายเอกสาร ประจำเดือนมกราคม - มีนาคม  2569</t>
  </si>
  <si>
    <t>จ้างจัดทำโครงไม้ป้ายไวนิลประกาศผลการเลือกตั้งฯ จำนวน 1 รายการ</t>
  </si>
  <si>
    <t>จ้างเหมาบุคคลภายนอกเพื่อปฏิบัติงานของกองคลัง ประจำเดือนมกราคม  2569</t>
  </si>
  <si>
    <t>จ้างเหมาบุคคลภายนอกปฏิบัติงานทำความสะอาดศูนย์พัฒนาเด็กเล็ก บ้านใหม่ปางเติม ประจำเดือน ม.ค. - มี.ค. 2569</t>
  </si>
  <si>
    <t xml:space="preserve">จ้างเหมาบุคคลภายนอกปฏิบัติงานดูแลเด็กเล็ก ศูนย์พัฒนาเด็กเล็ก บ้านใหม่ปางเติม ประจำเดือน ม.ค.-มี.ค. 2569 </t>
  </si>
  <si>
    <t>จ้างเหมาบุคคลภายนอกปฏิบัติงานทำความสะอาดสำนักงาน องค์การบริหารส่วนตำบลบ้านกาด ประจำเดือนม.ค.-มี.ค.2569</t>
  </si>
  <si>
    <t>จ้างเหมาบุคคลภายนอกปฏิบัติงานแพทย์ฉุกเฉิน องค์การบริหารส่วนตำบลบ้านกาด ประจำเดือนม.ค.-มี.ค.2569</t>
  </si>
  <si>
    <t>จ้างเหมาบุคคลภายนอกปฏิบัติงานคนงานทั่วไป  ประจำเดือนม.ค.-มี.ค.2569</t>
  </si>
  <si>
    <t>จ้างเหมาบุคคลภายนอกปฏิบัติงานป้องกันฯ องค์การบริหารส่วนตำบลบ้านกาด ประจำเดือนม.ค.-มี.ค.2569</t>
  </si>
  <si>
    <t>จ้างเหมาบุคคลภายนอกปฏิบัติงานช่างไฟฟ้า กองช่าง องค์การบริหารส่วนตำบลบ้านกาด ประจำเดือนม.ค.-มี.ค.2569</t>
  </si>
  <si>
    <t>จ้างเหมาบุคคลภายนอกปฏิบัติงานกองช่าง องค์การบริหารส่วนตำบลบ้านกาด ประจำเดือนม.ค.-มี.ค.2569</t>
  </si>
  <si>
    <t>ร้าน ลัคกี้ เทรดดิ้ง / 2,000.00 บาท</t>
  </si>
  <si>
    <t>บริษัท เอบล๊อค กลาสโค้ตติ้ง (ไทยแลนด์) จำกัด / 62,860.36 บาท</t>
  </si>
  <si>
    <t>ใบสั่งซื้อเลขที่  ๑๕/๒๕๖๙  วันที่  ๑๖ ธันวาคม ๒๕๖๘</t>
  </si>
  <si>
    <t>ผู้อำนวยการโรงพิมพ์อาสารักษาดินแดน กรมการปกครอง / 800.00 บาท</t>
  </si>
  <si>
    <t>องค์การส่งเสริมกิจการโคนมแห่งประเทศไทย (อ.ส.ค.) / 2,513.70 บาท</t>
  </si>
  <si>
    <t>ล้อเจริญ / 2,400.00 บาท</t>
  </si>
  <si>
    <t>ร้านแม่วางโฆษณา / 620.00 บาท</t>
  </si>
  <si>
    <t>ใบสั่งซื้อเลขที่  ๑๙/๒๕๖๙  วันที่  ๓๐ ธันวาคม ๒๕๖๘</t>
  </si>
  <si>
    <t>ใบสั่งจ้างเลขที่  ๒๒/๒๕๖๙ ลงวันที่ ๑ ธันวาคม ๒๕๖๘</t>
  </si>
  <si>
    <t>ทรัพย์ประเสริฐ เซอร์วิส / 1,100.00 บาท</t>
  </si>
  <si>
    <t>ร้านสมชายกิจรุ่งเรือง / 40,000.00 บาท</t>
  </si>
  <si>
    <t>ใบสั่งจ้างเลขที่  ๒๕/๒๕๖๘ ลงวันที่  ๔ ธันวาคม ๒๕๖๘</t>
  </si>
  <si>
    <t>ร้านสมชายกิจรุ่งเรือง / 64,500.00 บาท</t>
  </si>
  <si>
    <t>ที เอ็น บี ปริ้นเตอร์เซอร์วิส / 550.00 บาท</t>
  </si>
  <si>
    <t>ใบสั่งจ้างเลขที่  ๒๖/๒๕๖๙ ลงวันที่  ๑๑ ธันวาคม ๒๕๖๘</t>
  </si>
  <si>
    <t>ใบสั่งจ้างเลขที่  ๒7/๒๕๖๙ ลงวันที่  ๑5 ธันวาคม ๒๕๖๘</t>
  </si>
  <si>
    <t>นายภาณุพงศ์  เสาร์คำ / 6,000.00 บาท</t>
  </si>
  <si>
    <t>ใบสั่งจ้างเลขที่  ๒๘/๒๕๖๘  ลงวันที่  ๑๗ ธันวาคม ๒๕๖๘</t>
  </si>
  <si>
    <t>ว่าที่ ร.ต. ณัฐวุฒิ เชื้อบุญมี / 2,300.00 บาท</t>
  </si>
  <si>
    <t>ใบสั่งจ้างเลขที่  ๒๙/๒๕๖๙  ลงวันที่  ๒๒ ธันวาคม ๒๕๖๘</t>
  </si>
  <si>
    <t>ใบสั่งจ้างเลขที่  ๓๐/๒๕๖๙ ลงวันที่  ๒๒ ธันวาคม ๒๕๖๘</t>
  </si>
  <si>
    <t>กิ่วแลดีไซน์ / 23,100.00 บาท</t>
  </si>
  <si>
    <t>บริษัท เอบล๊อค กลาสโค้ตติ้ง (ไทยแลนด์) จำกัด / 2,773.44 บาท</t>
  </si>
  <si>
    <t>ร้านแม่วางโฆษณา / 1,320.00 บาท</t>
  </si>
  <si>
    <t>ใบสั่งจ้างเลขที่  ๓๒/๒๕๖๙ ลงวันที่  ๒๕ ธันวาคม ๒๕๖๘</t>
  </si>
  <si>
    <t>ใบสั่งจ้างเลขที่  ๓๓/๒๕๖๙ ลงวันที่  ๒๖ ธันวาคม ๒๕๖๘</t>
  </si>
  <si>
    <t>นายบุญเลื่อน ใจเขื่อนแก้ว / 27,750.00 บาท</t>
  </si>
  <si>
    <t>ร้านแม่วางโฆษณา / 480.00 บาท</t>
  </si>
  <si>
    <t>ใบสั่งจ้างเลขที่  ๓๔/๒๕๖๙ ลงวันที่  ๒๖ ธันวาคม ๒๕๖๘</t>
  </si>
  <si>
    <t>ใบสั่งจ้างเลขที่  ๓๕/๒๕๖๙ ลงวันที่  ๓๐ ธันวาคม ๒๕๖๘</t>
  </si>
  <si>
    <t>ร้านแม่วางโฆษณา / 6,720.00 บาท</t>
  </si>
  <si>
    <t>ใบสั่งจ้างเลขที่  ๓๖/๒๕๖๙ ลงวันที่  ๓๐ ธันวาคม ๒๕๖๘</t>
  </si>
  <si>
    <t>ใบสั่งจ้างเลขที่  ๓7/๒๕๖๙ ลงวันที่  ๓๐ ธันวาคม ๒๕๖๘</t>
  </si>
  <si>
    <t>นายจรินทร์ เหมะกูล / 8,000.00 บาท</t>
  </si>
  <si>
    <t>ใบสั่งจ้างเลขที่  ๓8/๒๕๖๙ ลงวันที่  ๓๐ ธันวาคม ๒๕๖๘</t>
  </si>
  <si>
    <t>ใบสั่งจ้างเลขที่  ๓9/๒๕๖๙ ลงวันที่  ๓๐ ธันวาคม ๒๕๖๘</t>
  </si>
  <si>
    <t>นางสาวกมลวรรณ  กุนะ / 9,500.00 บาท</t>
  </si>
  <si>
    <t>นางอำไพร  มหาวัน / 28,500.00 บาท</t>
  </si>
  <si>
    <t>ใบสั่งจ้างเลขที่  40/๒๕๖๙ ลงวันที่  ๓๐ ธันวาคม ๒๕๖๘</t>
  </si>
  <si>
    <t>นางสาวอำพร ศิริ / 28,500 บาท</t>
  </si>
  <si>
    <t>ใบสั่งจ้างเลขที่  42/๒๕๖๙ ลงวันที่  ๓๐ ธันวาคม ๒๕๖๘</t>
  </si>
  <si>
    <t>นายอภิเดช เสาร์แก้ว / 28,500.00 บาท</t>
  </si>
  <si>
    <t>ใบสั่งจ้างเลขที่  43/๒๕๖๙ ลงวันที่  ๓๐ ธันวาคม ๒๕๖๘</t>
  </si>
  <si>
    <t>นางสาววรรณชนก ใจนันตา / 28,500.00 บาท</t>
  </si>
  <si>
    <t>ใบสั่งจ้างเลขที่  45/๒๕๖๙ ลงวันที่  ๓๐ ธันวาคม ๒๕๖๘</t>
  </si>
  <si>
    <t>นายพงศ์ภัค  คำตั๋น / 28,500.00 บาท</t>
  </si>
  <si>
    <t>ใบสั่งจ้างเลขที่  47/๒๕๖๙ ลงวันที่  ๓๐ ธันวาคม ๒๕๖๘</t>
  </si>
  <si>
    <t>นายภาณุพงศ์ เสาร์คำ / 36,000.00 บาท</t>
  </si>
  <si>
    <t>ใบสั่งจ้างเลขที่  48/๒๕๖๙ ลงวันที่  ๓๐ ธันวาคม ๒๕๖๘</t>
  </si>
  <si>
    <t>เดือนธันวาคม 2568 ประจำปีงบประมาณ พ.ศ.2569</t>
  </si>
  <si>
    <t>แบบสรุปผลการดำเนินการจัดซื้อจัดจ้างในรอบเดือน ธันวาคม พ.ศ. 2568</t>
  </si>
  <si>
    <t>จ้างเหมาบุคคลภายนอกปฏิบัติงานสาธารณสุขฯ องค์การบริหารส่วนตำบลบ้านกาด ประจำเดือน ม.ค.-มี.ค.2569</t>
  </si>
  <si>
    <t xml:space="preserve">หนังสือเลขที่ ชม ๗๘๔๐๒/๑๖                                  วันที่  ๒๒ ธันวาคม ๒๕๖๘    </t>
  </si>
  <si>
    <t>ใบสั่งซื้อเลขที่  ๑๔/๒๕๖๙    ลงวันที่  ๑๕ ธันวาคม ๒๕๖๘</t>
  </si>
  <si>
    <t>ใบสั่งซื้อเลขที่  ๑๘/๒๕๖๙    ลงวันที่  ๓๐ ธันวาคม ๒๕๖๘</t>
  </si>
  <si>
    <t xml:space="preserve">หนังสือเลขที่ ชม๗๘๔๐๒/๑๗                                    ลงวันที่  ๒๔ ธันวาคม ๒๕๖๘    </t>
  </si>
  <si>
    <t>ใบสั่งจ้างเลขที่ ๒๓/๒๕๖๙    ลงวันที่ ๒ ธันวาคม ๒๕๖๘</t>
  </si>
  <si>
    <t>ใบสั่งจ้างเลขที่  ๒๔/๒๕๖๙     ลงวันที่  ๔ ธันวาคม ๒๕๖๘</t>
  </si>
  <si>
    <t>ใบสั่งจ้างเลขที่  ๓๑/๒๕๖๙    ลงวันที่  ๒๕ ธันวาคม ๒๕๖๘</t>
  </si>
  <si>
    <t>ใบสั่งจ้างเลขที่  41/๒๕๖๙    ลงวันที่  ๓๐ ธันวาคม ๒๕๖๘</t>
  </si>
  <si>
    <t>ใบสั่งจ้างเลขที่  46/๒๕๖๙    ลงวันที่  ๓๐ ธันวาคม ๒๕๖๘</t>
  </si>
  <si>
    <t>ใบสั่งจ้างเลขที่  44/๒๕๖9      ลงวันที่  ๓๐ ธันวาคม ๒๕๖๘</t>
  </si>
  <si>
    <t>สำนักพิมพ์จุฬาลงกรณ์มหาวิทยาลัย / 5,880.00 บาท</t>
  </si>
  <si>
    <t>นายสราวุธ ปานเพ็ชร์ / 1,000.00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</si>
</sst>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rgb="FF111827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3" fontId="9" fillId="0" borderId="1" xfId="1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/>
    <xf numFmtId="43" fontId="11" fillId="0" borderId="1" xfId="1" applyFont="1" applyBorder="1"/>
    <xf numFmtId="43" fontId="12" fillId="0" borderId="1" xfId="1" applyFont="1" applyBorder="1"/>
    <xf numFmtId="43" fontId="13" fillId="0" borderId="1" xfId="1" applyFont="1" applyBorder="1" applyAlignment="1">
      <alignment horizontal="center" vertical="center" wrapText="1"/>
    </xf>
    <xf numFmtId="43" fontId="10" fillId="0" borderId="0" xfId="1" applyFont="1"/>
    <xf numFmtId="43" fontId="9" fillId="0" borderId="0" xfId="1" applyFont="1"/>
    <xf numFmtId="0" fontId="1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43" fontId="14" fillId="0" borderId="1" xfId="1" applyFont="1" applyBorder="1" applyAlignment="1">
      <alignment horizontal="center" vertical="top" wrapText="1"/>
    </xf>
    <xf numFmtId="43" fontId="9" fillId="0" borderId="1" xfId="1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/>
    </xf>
    <xf numFmtId="43" fontId="7" fillId="0" borderId="1" xfId="1" applyFont="1" applyBorder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43" fontId="13" fillId="0" borderId="0" xfId="1" applyFont="1" applyAlignment="1">
      <alignment vertical="center"/>
    </xf>
    <xf numFmtId="43" fontId="13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0A1D-A2DA-4C6E-99AF-A4DC02753802}">
  <sheetPr>
    <tabColor theme="9" tint="-0.499984740745262"/>
  </sheetPr>
  <dimension ref="A1:F18"/>
  <sheetViews>
    <sheetView tabSelected="1" workbookViewId="0">
      <selection activeCell="L12" sqref="L12"/>
    </sheetView>
  </sheetViews>
  <sheetFormatPr defaultRowHeight="21"/>
  <cols>
    <col min="1" max="1" width="5.42578125" style="23" customWidth="1"/>
    <col min="2" max="2" width="6.85546875" style="23" customWidth="1"/>
    <col min="3" max="3" width="26.7109375" style="23" customWidth="1"/>
    <col min="4" max="4" width="16.7109375" style="23" customWidth="1"/>
    <col min="5" max="5" width="24.140625" style="23" customWidth="1"/>
    <col min="6" max="16384" width="9.140625" style="23"/>
  </cols>
  <sheetData>
    <row r="1" spans="1:6">
      <c r="A1" s="45" t="s">
        <v>17</v>
      </c>
      <c r="B1" s="45"/>
      <c r="C1" s="45"/>
      <c r="D1" s="45"/>
      <c r="E1" s="45"/>
      <c r="F1" s="45"/>
    </row>
    <row r="2" spans="1:6">
      <c r="A2" s="45" t="s">
        <v>115</v>
      </c>
      <c r="B2" s="45"/>
      <c r="C2" s="45"/>
      <c r="D2" s="45"/>
      <c r="E2" s="45"/>
      <c r="F2" s="45"/>
    </row>
    <row r="4" spans="1:6">
      <c r="A4" s="27" t="s">
        <v>18</v>
      </c>
    </row>
    <row r="6" spans="1:6">
      <c r="C6" s="26" t="s">
        <v>19</v>
      </c>
      <c r="D6" s="26" t="s">
        <v>20</v>
      </c>
      <c r="E6" s="26" t="s">
        <v>21</v>
      </c>
    </row>
    <row r="7" spans="1:6">
      <c r="C7" s="25" t="s">
        <v>22</v>
      </c>
      <c r="D7" s="24" t="s">
        <v>31</v>
      </c>
      <c r="E7" s="28">
        <v>0</v>
      </c>
    </row>
    <row r="8" spans="1:6">
      <c r="C8" s="25" t="s">
        <v>23</v>
      </c>
      <c r="D8" s="24" t="s">
        <v>31</v>
      </c>
      <c r="E8" s="28">
        <v>0</v>
      </c>
    </row>
    <row r="9" spans="1:6">
      <c r="C9" s="25" t="s">
        <v>24</v>
      </c>
      <c r="D9" s="24">
        <v>33</v>
      </c>
      <c r="E9" s="28">
        <v>644867.5</v>
      </c>
    </row>
    <row r="10" spans="1:6">
      <c r="C10" s="25" t="s">
        <v>25</v>
      </c>
      <c r="D10" s="24" t="s">
        <v>31</v>
      </c>
      <c r="E10" s="28">
        <v>0</v>
      </c>
    </row>
    <row r="11" spans="1:6">
      <c r="C11" s="25" t="s">
        <v>26</v>
      </c>
      <c r="D11" s="24" t="s">
        <v>31</v>
      </c>
      <c r="E11" s="28">
        <v>0</v>
      </c>
    </row>
    <row r="12" spans="1:6">
      <c r="C12" s="26" t="s">
        <v>27</v>
      </c>
      <c r="D12" s="26">
        <f>SUM(D7:D11)</f>
        <v>33</v>
      </c>
      <c r="E12" s="29">
        <f>SUM(E7:E11)</f>
        <v>644867.5</v>
      </c>
    </row>
    <row r="14" spans="1:6">
      <c r="A14" s="27" t="s">
        <v>28</v>
      </c>
    </row>
    <row r="15" spans="1:6">
      <c r="B15" s="23" t="s">
        <v>29</v>
      </c>
    </row>
    <row r="17" spans="1:2">
      <c r="A17" s="27" t="s">
        <v>30</v>
      </c>
    </row>
    <row r="18" spans="1:2">
      <c r="B18" s="23" t="s">
        <v>29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9FFE-F29C-407B-8919-8A9D984879F7}">
  <sheetPr>
    <tabColor theme="9" tint="-0.499984740745262"/>
    <pageSetUpPr fitToPage="1"/>
  </sheetPr>
  <dimension ref="A1:M39"/>
  <sheetViews>
    <sheetView view="pageBreakPreview" zoomScale="110" zoomScaleNormal="70" zoomScaleSheetLayoutView="110" workbookViewId="0">
      <pane ySplit="1" topLeftCell="A2" activePane="bottomLeft" state="frozen"/>
      <selection activeCell="M14" sqref="M14"/>
      <selection pane="bottomLeft" activeCell="M37" sqref="M37"/>
    </sheetView>
  </sheetViews>
  <sheetFormatPr defaultColWidth="9" defaultRowHeight="20.25"/>
  <cols>
    <col min="1" max="1" width="9.28515625" style="2" customWidth="1"/>
    <col min="2" max="2" width="29.28515625" style="6" customWidth="1"/>
    <col min="3" max="3" width="16.85546875" style="4" customWidth="1"/>
    <col min="4" max="4" width="17" style="31" customWidth="1"/>
    <col min="5" max="5" width="18.140625" style="5" customWidth="1"/>
    <col min="6" max="7" width="24.28515625" style="5" customWidth="1"/>
    <col min="8" max="8" width="20.140625" style="2" customWidth="1"/>
    <col min="9" max="9" width="24" style="6" customWidth="1"/>
    <col min="10" max="10" width="18.28515625" style="32" customWidth="1"/>
    <col min="11" max="16384" width="9" style="2"/>
  </cols>
  <sheetData>
    <row r="1" spans="1:13">
      <c r="A1" s="44" t="s">
        <v>116</v>
      </c>
      <c r="B1" s="44"/>
      <c r="C1" s="44"/>
      <c r="D1" s="44"/>
      <c r="E1" s="44"/>
      <c r="F1" s="44"/>
      <c r="G1" s="44"/>
      <c r="H1" s="44"/>
      <c r="I1" s="44"/>
      <c r="J1" s="41"/>
      <c r="K1" s="1"/>
      <c r="L1" s="1"/>
      <c r="M1" s="1"/>
    </row>
    <row r="2" spans="1:1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1"/>
      <c r="K2" s="1"/>
      <c r="L2" s="1"/>
      <c r="M2" s="1"/>
    </row>
    <row r="3" spans="1:13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1"/>
      <c r="K3" s="1"/>
      <c r="L3" s="1"/>
      <c r="M3" s="1"/>
    </row>
    <row r="4" spans="1:13" s="3" customFormat="1" ht="63" customHeight="1">
      <c r="A4" s="8" t="s">
        <v>1</v>
      </c>
      <c r="B4" s="8" t="s">
        <v>2</v>
      </c>
      <c r="C4" s="9" t="s">
        <v>3</v>
      </c>
      <c r="D4" s="30" t="s">
        <v>4</v>
      </c>
      <c r="E4" s="8" t="s">
        <v>5</v>
      </c>
      <c r="F4" s="8" t="s">
        <v>14</v>
      </c>
      <c r="G4" s="8" t="s">
        <v>10</v>
      </c>
      <c r="H4" s="8" t="s">
        <v>6</v>
      </c>
      <c r="I4" s="8" t="s">
        <v>11</v>
      </c>
      <c r="J4" s="42"/>
    </row>
    <row r="5" spans="1:13" s="7" customFormat="1" ht="101.25">
      <c r="A5" s="11">
        <v>1</v>
      </c>
      <c r="B5" s="10" t="s">
        <v>34</v>
      </c>
      <c r="C5" s="12">
        <v>2000</v>
      </c>
      <c r="D5" s="12">
        <v>2000</v>
      </c>
      <c r="E5" s="15" t="s">
        <v>7</v>
      </c>
      <c r="F5" s="11" t="s">
        <v>66</v>
      </c>
      <c r="G5" s="11" t="s">
        <v>66</v>
      </c>
      <c r="H5" s="15" t="s">
        <v>8</v>
      </c>
      <c r="I5" s="10" t="s">
        <v>119</v>
      </c>
      <c r="J5" s="43">
        <v>2000</v>
      </c>
    </row>
    <row r="6" spans="1:13" s="7" customFormat="1" ht="107.25" customHeight="1">
      <c r="A6" s="11">
        <v>2</v>
      </c>
      <c r="B6" s="10" t="s">
        <v>35</v>
      </c>
      <c r="C6" s="12">
        <v>62860.36</v>
      </c>
      <c r="D6" s="12">
        <v>62860.36</v>
      </c>
      <c r="E6" s="15" t="s">
        <v>7</v>
      </c>
      <c r="F6" s="11" t="s">
        <v>67</v>
      </c>
      <c r="G6" s="11" t="s">
        <v>67</v>
      </c>
      <c r="H6" s="15" t="s">
        <v>8</v>
      </c>
      <c r="I6" s="10" t="s">
        <v>68</v>
      </c>
      <c r="J6" s="43">
        <v>62860.36</v>
      </c>
    </row>
    <row r="7" spans="1:13" s="7" customFormat="1" ht="121.5">
      <c r="A7" s="11">
        <v>3</v>
      </c>
      <c r="B7" s="10" t="s">
        <v>36</v>
      </c>
      <c r="C7" s="12">
        <v>800</v>
      </c>
      <c r="D7" s="12">
        <v>800</v>
      </c>
      <c r="E7" s="15" t="s">
        <v>7</v>
      </c>
      <c r="F7" s="11" t="s">
        <v>69</v>
      </c>
      <c r="G7" s="11" t="s">
        <v>69</v>
      </c>
      <c r="H7" s="15" t="s">
        <v>8</v>
      </c>
      <c r="I7" s="10" t="s">
        <v>118</v>
      </c>
      <c r="J7" s="43">
        <v>800</v>
      </c>
    </row>
    <row r="8" spans="1:13" s="18" customFormat="1" ht="101.25">
      <c r="A8" s="11">
        <v>4</v>
      </c>
      <c r="B8" s="10" t="s">
        <v>37</v>
      </c>
      <c r="C8" s="12">
        <v>5880</v>
      </c>
      <c r="D8" s="12">
        <v>5880</v>
      </c>
      <c r="E8" s="15" t="s">
        <v>7</v>
      </c>
      <c r="F8" s="11" t="s">
        <v>128</v>
      </c>
      <c r="G8" s="11" t="s">
        <v>128</v>
      </c>
      <c r="H8" s="15" t="s">
        <v>8</v>
      </c>
      <c r="I8" s="10" t="s">
        <v>121</v>
      </c>
      <c r="J8" s="43">
        <v>5880</v>
      </c>
    </row>
    <row r="9" spans="1:13" s="18" customFormat="1" ht="108.75" customHeight="1">
      <c r="A9" s="11">
        <v>5</v>
      </c>
      <c r="B9" s="10" t="s">
        <v>38</v>
      </c>
      <c r="C9" s="12">
        <v>2513.6999999999998</v>
      </c>
      <c r="D9" s="12">
        <v>2513.6999999999998</v>
      </c>
      <c r="E9" s="15" t="s">
        <v>7</v>
      </c>
      <c r="F9" s="11" t="s">
        <v>70</v>
      </c>
      <c r="G9" s="11" t="s">
        <v>9</v>
      </c>
      <c r="H9" s="15" t="s">
        <v>8</v>
      </c>
      <c r="I9" s="10" t="s">
        <v>120</v>
      </c>
      <c r="J9" s="43">
        <v>2513.6999999999998</v>
      </c>
    </row>
    <row r="10" spans="1:13" s="18" customFormat="1" ht="72.75" customHeight="1">
      <c r="A10" s="11">
        <v>6</v>
      </c>
      <c r="B10" s="10" t="s">
        <v>39</v>
      </c>
      <c r="C10" s="12">
        <v>2400</v>
      </c>
      <c r="D10" s="12">
        <v>2400</v>
      </c>
      <c r="E10" s="15" t="s">
        <v>7</v>
      </c>
      <c r="F10" s="11" t="s">
        <v>71</v>
      </c>
      <c r="G10" s="11" t="s">
        <v>71</v>
      </c>
      <c r="H10" s="15" t="s">
        <v>8</v>
      </c>
      <c r="I10" s="10" t="s">
        <v>73</v>
      </c>
      <c r="J10" s="43">
        <v>2400</v>
      </c>
    </row>
    <row r="11" spans="1:13" s="19" customFormat="1" ht="52.5" customHeight="1">
      <c r="A11" s="11">
        <v>7</v>
      </c>
      <c r="B11" s="16" t="s">
        <v>40</v>
      </c>
      <c r="C11" s="17">
        <v>620</v>
      </c>
      <c r="D11" s="17">
        <v>620</v>
      </c>
      <c r="E11" s="15" t="s">
        <v>7</v>
      </c>
      <c r="F11" s="15" t="s">
        <v>72</v>
      </c>
      <c r="G11" s="15" t="s">
        <v>72</v>
      </c>
      <c r="H11" s="15" t="s">
        <v>8</v>
      </c>
      <c r="I11" s="16" t="s">
        <v>74</v>
      </c>
      <c r="J11" s="43">
        <v>620</v>
      </c>
    </row>
    <row r="12" spans="1:13" s="19" customFormat="1" ht="108" customHeight="1">
      <c r="A12" s="11">
        <v>8</v>
      </c>
      <c r="B12" s="16" t="s">
        <v>41</v>
      </c>
      <c r="C12" s="17">
        <v>1100</v>
      </c>
      <c r="D12" s="17">
        <v>1100</v>
      </c>
      <c r="E12" s="15" t="s">
        <v>7</v>
      </c>
      <c r="F12" s="15" t="s">
        <v>75</v>
      </c>
      <c r="G12" s="15" t="s">
        <v>75</v>
      </c>
      <c r="H12" s="15" t="s">
        <v>8</v>
      </c>
      <c r="I12" s="16" t="s">
        <v>122</v>
      </c>
      <c r="J12" s="43">
        <v>1100</v>
      </c>
    </row>
    <row r="13" spans="1:13" s="19" customFormat="1" ht="219" customHeight="1">
      <c r="A13" s="11">
        <v>9</v>
      </c>
      <c r="B13" s="16" t="s">
        <v>42</v>
      </c>
      <c r="C13" s="17">
        <v>40000</v>
      </c>
      <c r="D13" s="17">
        <v>40068.449999999997</v>
      </c>
      <c r="E13" s="15" t="s">
        <v>7</v>
      </c>
      <c r="F13" s="15" t="s">
        <v>76</v>
      </c>
      <c r="G13" s="15" t="s">
        <v>76</v>
      </c>
      <c r="H13" s="15" t="s">
        <v>8</v>
      </c>
      <c r="I13" s="16" t="s">
        <v>123</v>
      </c>
      <c r="J13" s="43">
        <v>40000</v>
      </c>
    </row>
    <row r="14" spans="1:13" s="19" customFormat="1" ht="298.5" customHeight="1">
      <c r="A14" s="11">
        <v>10</v>
      </c>
      <c r="B14" s="16" t="s">
        <v>43</v>
      </c>
      <c r="C14" s="17">
        <v>64500</v>
      </c>
      <c r="D14" s="17">
        <v>64561.13</v>
      </c>
      <c r="E14" s="15" t="s">
        <v>7</v>
      </c>
      <c r="F14" s="15" t="s">
        <v>78</v>
      </c>
      <c r="G14" s="15" t="s">
        <v>78</v>
      </c>
      <c r="H14" s="15" t="s">
        <v>8</v>
      </c>
      <c r="I14" s="16" t="s">
        <v>77</v>
      </c>
      <c r="J14" s="43">
        <v>64500</v>
      </c>
    </row>
    <row r="15" spans="1:13" s="19" customFormat="1" ht="92.25" customHeight="1">
      <c r="A15" s="11">
        <v>11</v>
      </c>
      <c r="B15" s="20" t="s">
        <v>44</v>
      </c>
      <c r="C15" s="17">
        <v>550</v>
      </c>
      <c r="D15" s="17">
        <v>550</v>
      </c>
      <c r="E15" s="15" t="s">
        <v>7</v>
      </c>
      <c r="F15" s="15" t="s">
        <v>79</v>
      </c>
      <c r="G15" s="15" t="s">
        <v>79</v>
      </c>
      <c r="H15" s="15" t="s">
        <v>8</v>
      </c>
      <c r="I15" s="16" t="s">
        <v>80</v>
      </c>
      <c r="J15" s="43">
        <v>550</v>
      </c>
    </row>
    <row r="16" spans="1:13" s="19" customFormat="1" ht="105" customHeight="1">
      <c r="A16" s="11">
        <v>12</v>
      </c>
      <c r="B16" s="16" t="s">
        <v>45</v>
      </c>
      <c r="C16" s="17">
        <v>6000</v>
      </c>
      <c r="D16" s="17">
        <v>6000</v>
      </c>
      <c r="E16" s="15" t="s">
        <v>7</v>
      </c>
      <c r="F16" s="15" t="s">
        <v>82</v>
      </c>
      <c r="G16" s="15" t="s">
        <v>82</v>
      </c>
      <c r="H16" s="15" t="s">
        <v>8</v>
      </c>
      <c r="I16" s="16" t="s">
        <v>81</v>
      </c>
      <c r="J16" s="43">
        <v>6000</v>
      </c>
    </row>
    <row r="17" spans="1:10" s="19" customFormat="1" ht="111.75" customHeight="1">
      <c r="A17" s="11">
        <v>13</v>
      </c>
      <c r="B17" s="16" t="s">
        <v>46</v>
      </c>
      <c r="C17" s="17">
        <v>2300</v>
      </c>
      <c r="D17" s="17">
        <v>2300</v>
      </c>
      <c r="E17" s="15" t="s">
        <v>7</v>
      </c>
      <c r="F17" s="15" t="s">
        <v>84</v>
      </c>
      <c r="G17" s="15" t="s">
        <v>84</v>
      </c>
      <c r="H17" s="15" t="s">
        <v>8</v>
      </c>
      <c r="I17" s="16" t="s">
        <v>83</v>
      </c>
      <c r="J17" s="43">
        <v>2300</v>
      </c>
    </row>
    <row r="18" spans="1:10" s="14" customFormat="1" ht="129" customHeight="1">
      <c r="A18" s="11">
        <v>14</v>
      </c>
      <c r="B18" s="16" t="s">
        <v>47</v>
      </c>
      <c r="C18" s="17">
        <v>1000</v>
      </c>
      <c r="D18" s="17">
        <v>1000</v>
      </c>
      <c r="E18" s="15" t="s">
        <v>7</v>
      </c>
      <c r="F18" s="15" t="s">
        <v>129</v>
      </c>
      <c r="G18" s="15" t="s">
        <v>129</v>
      </c>
      <c r="H18" s="15" t="s">
        <v>8</v>
      </c>
      <c r="I18" s="16" t="s">
        <v>85</v>
      </c>
      <c r="J18" s="43">
        <v>10000</v>
      </c>
    </row>
    <row r="19" spans="1:10" s="14" customFormat="1" ht="203.25" customHeight="1">
      <c r="A19" s="11">
        <v>15</v>
      </c>
      <c r="B19" s="33" t="s">
        <v>48</v>
      </c>
      <c r="C19" s="35">
        <v>23100</v>
      </c>
      <c r="D19" s="35">
        <v>23100</v>
      </c>
      <c r="E19" s="40" t="s">
        <v>7</v>
      </c>
      <c r="F19" s="15" t="s">
        <v>87</v>
      </c>
      <c r="G19" s="15" t="s">
        <v>87</v>
      </c>
      <c r="H19" s="40" t="s">
        <v>8</v>
      </c>
      <c r="I19" s="33" t="s">
        <v>86</v>
      </c>
      <c r="J19" s="43">
        <v>23100</v>
      </c>
    </row>
    <row r="20" spans="1:10" s="14" customFormat="1" ht="129" customHeight="1">
      <c r="A20" s="11">
        <v>16</v>
      </c>
      <c r="B20" s="16" t="s">
        <v>49</v>
      </c>
      <c r="C20" s="17">
        <v>2773.44</v>
      </c>
      <c r="D20" s="17">
        <v>2773.44</v>
      </c>
      <c r="E20" s="15" t="s">
        <v>7</v>
      </c>
      <c r="F20" s="15" t="s">
        <v>88</v>
      </c>
      <c r="G20" s="15" t="s">
        <v>88</v>
      </c>
      <c r="H20" s="15" t="s">
        <v>8</v>
      </c>
      <c r="I20" s="16" t="s">
        <v>124</v>
      </c>
      <c r="J20" s="43">
        <v>2773.44</v>
      </c>
    </row>
    <row r="21" spans="1:10" s="14" customFormat="1" ht="103.5" customHeight="1">
      <c r="A21" s="11">
        <v>17</v>
      </c>
      <c r="B21" s="16" t="s">
        <v>50</v>
      </c>
      <c r="C21" s="17">
        <v>1320</v>
      </c>
      <c r="D21" s="17">
        <v>1320</v>
      </c>
      <c r="E21" s="15" t="s">
        <v>7</v>
      </c>
      <c r="F21" s="15" t="s">
        <v>89</v>
      </c>
      <c r="G21" s="15" t="s">
        <v>89</v>
      </c>
      <c r="H21" s="15" t="s">
        <v>8</v>
      </c>
      <c r="I21" s="16" t="s">
        <v>90</v>
      </c>
      <c r="J21" s="43">
        <v>1320</v>
      </c>
    </row>
    <row r="22" spans="1:10" s="14" customFormat="1" ht="224.25" customHeight="1">
      <c r="A22" s="11">
        <v>18</v>
      </c>
      <c r="B22" s="16" t="s">
        <v>51</v>
      </c>
      <c r="C22" s="17">
        <v>27750</v>
      </c>
      <c r="D22" s="17">
        <v>27750</v>
      </c>
      <c r="E22" s="15" t="s">
        <v>7</v>
      </c>
      <c r="F22" s="15" t="s">
        <v>92</v>
      </c>
      <c r="G22" s="15" t="s">
        <v>92</v>
      </c>
      <c r="H22" s="15" t="s">
        <v>8</v>
      </c>
      <c r="I22" s="16" t="s">
        <v>91</v>
      </c>
      <c r="J22" s="43">
        <v>27750</v>
      </c>
    </row>
    <row r="23" spans="1:10" s="14" customFormat="1" ht="173.25" customHeight="1">
      <c r="A23" s="11">
        <v>19</v>
      </c>
      <c r="B23" s="16" t="s">
        <v>52</v>
      </c>
      <c r="C23" s="17">
        <v>480</v>
      </c>
      <c r="D23" s="17">
        <v>480</v>
      </c>
      <c r="E23" s="15" t="s">
        <v>7</v>
      </c>
      <c r="F23" s="15" t="s">
        <v>93</v>
      </c>
      <c r="G23" s="15" t="s">
        <v>93</v>
      </c>
      <c r="H23" s="15" t="s">
        <v>8</v>
      </c>
      <c r="I23" s="16" t="s">
        <v>94</v>
      </c>
      <c r="J23" s="43">
        <v>480</v>
      </c>
    </row>
    <row r="24" spans="1:10" s="14" customFormat="1" ht="189.75" customHeight="1">
      <c r="A24" s="11">
        <v>20</v>
      </c>
      <c r="B24" s="16" t="s">
        <v>53</v>
      </c>
      <c r="C24" s="17">
        <v>100000</v>
      </c>
      <c r="D24" s="17">
        <v>100000</v>
      </c>
      <c r="E24" s="15" t="s">
        <v>7</v>
      </c>
      <c r="F24" s="15" t="s">
        <v>32</v>
      </c>
      <c r="G24" s="15" t="s">
        <v>32</v>
      </c>
      <c r="H24" s="15" t="s">
        <v>8</v>
      </c>
      <c r="I24" s="16" t="s">
        <v>95</v>
      </c>
      <c r="J24" s="43">
        <v>100000</v>
      </c>
    </row>
    <row r="25" spans="1:10" s="14" customFormat="1" ht="123" customHeight="1">
      <c r="A25" s="11">
        <v>21</v>
      </c>
      <c r="B25" s="21" t="s">
        <v>54</v>
      </c>
      <c r="C25" s="36">
        <v>6720</v>
      </c>
      <c r="D25" s="36">
        <v>6720</v>
      </c>
      <c r="E25" s="15" t="s">
        <v>7</v>
      </c>
      <c r="F25" s="15" t="s">
        <v>96</v>
      </c>
      <c r="G25" s="15" t="s">
        <v>96</v>
      </c>
      <c r="H25" s="15" t="s">
        <v>8</v>
      </c>
      <c r="I25" s="21" t="s">
        <v>97</v>
      </c>
      <c r="J25" s="43">
        <v>6720</v>
      </c>
    </row>
    <row r="26" spans="1:10" ht="66.75" customHeight="1">
      <c r="A26" s="11">
        <v>22</v>
      </c>
      <c r="B26" s="21" t="s">
        <v>55</v>
      </c>
      <c r="C26" s="37">
        <v>7200</v>
      </c>
      <c r="D26" s="37">
        <v>7200</v>
      </c>
      <c r="E26" s="15" t="s">
        <v>7</v>
      </c>
      <c r="F26" s="21" t="s">
        <v>12</v>
      </c>
      <c r="G26" s="21" t="s">
        <v>12</v>
      </c>
      <c r="H26" s="15" t="s">
        <v>8</v>
      </c>
      <c r="I26" s="21" t="s">
        <v>98</v>
      </c>
      <c r="J26" s="32">
        <v>7200</v>
      </c>
    </row>
    <row r="27" spans="1:10" ht="60.75">
      <c r="A27" s="11">
        <v>23</v>
      </c>
      <c r="B27" s="34" t="s">
        <v>56</v>
      </c>
      <c r="C27" s="17">
        <v>8000</v>
      </c>
      <c r="D27" s="36">
        <v>8000</v>
      </c>
      <c r="E27" s="15" t="s">
        <v>7</v>
      </c>
      <c r="F27" s="15" t="s">
        <v>99</v>
      </c>
      <c r="G27" s="15" t="s">
        <v>99</v>
      </c>
      <c r="H27" s="15" t="s">
        <v>8</v>
      </c>
      <c r="I27" s="21" t="s">
        <v>100</v>
      </c>
      <c r="J27" s="32">
        <v>8000</v>
      </c>
    </row>
    <row r="28" spans="1:10" ht="63" customHeight="1">
      <c r="A28" s="11">
        <v>24</v>
      </c>
      <c r="B28" s="22" t="s">
        <v>57</v>
      </c>
      <c r="C28" s="38">
        <v>9500</v>
      </c>
      <c r="D28" s="38">
        <v>9500</v>
      </c>
      <c r="E28" s="15" t="s">
        <v>7</v>
      </c>
      <c r="F28" s="11" t="s">
        <v>102</v>
      </c>
      <c r="G28" s="11" t="s">
        <v>102</v>
      </c>
      <c r="H28" s="15" t="s">
        <v>8</v>
      </c>
      <c r="I28" s="21" t="s">
        <v>101</v>
      </c>
      <c r="J28" s="32">
        <v>9500</v>
      </c>
    </row>
    <row r="29" spans="1:10" ht="87" customHeight="1">
      <c r="A29" s="11">
        <v>25</v>
      </c>
      <c r="B29" s="22" t="s">
        <v>58</v>
      </c>
      <c r="C29" s="38">
        <v>28500</v>
      </c>
      <c r="D29" s="38">
        <v>28500</v>
      </c>
      <c r="E29" s="15" t="s">
        <v>7</v>
      </c>
      <c r="F29" s="11" t="s">
        <v>103</v>
      </c>
      <c r="G29" s="11" t="s">
        <v>103</v>
      </c>
      <c r="H29" s="15" t="s">
        <v>8</v>
      </c>
      <c r="I29" s="21" t="s">
        <v>104</v>
      </c>
      <c r="J29" s="32">
        <v>28500</v>
      </c>
    </row>
    <row r="30" spans="1:10" ht="81">
      <c r="A30" s="11">
        <v>26</v>
      </c>
      <c r="B30" s="22" t="s">
        <v>59</v>
      </c>
      <c r="C30" s="38">
        <v>28500</v>
      </c>
      <c r="D30" s="38">
        <v>28500</v>
      </c>
      <c r="E30" s="15" t="s">
        <v>7</v>
      </c>
      <c r="F30" s="11" t="s">
        <v>105</v>
      </c>
      <c r="G30" s="11" t="s">
        <v>105</v>
      </c>
      <c r="H30" s="15" t="s">
        <v>8</v>
      </c>
      <c r="I30" s="21" t="s">
        <v>125</v>
      </c>
      <c r="J30" s="32">
        <v>28500</v>
      </c>
    </row>
    <row r="31" spans="1:10" ht="89.25" customHeight="1">
      <c r="A31" s="11">
        <v>27</v>
      </c>
      <c r="B31" s="10" t="s">
        <v>60</v>
      </c>
      <c r="C31" s="38">
        <v>28500</v>
      </c>
      <c r="D31" s="38">
        <v>28500</v>
      </c>
      <c r="E31" s="15" t="s">
        <v>7</v>
      </c>
      <c r="F31" s="11" t="s">
        <v>15</v>
      </c>
      <c r="G31" s="11" t="s">
        <v>15</v>
      </c>
      <c r="H31" s="15" t="s">
        <v>8</v>
      </c>
      <c r="I31" s="21" t="s">
        <v>106</v>
      </c>
      <c r="J31" s="32">
        <v>28500</v>
      </c>
    </row>
    <row r="32" spans="1:10" ht="81">
      <c r="A32" s="11">
        <v>28</v>
      </c>
      <c r="B32" s="10" t="s">
        <v>61</v>
      </c>
      <c r="C32" s="38">
        <v>28500</v>
      </c>
      <c r="D32" s="38">
        <v>28500</v>
      </c>
      <c r="E32" s="15" t="s">
        <v>7</v>
      </c>
      <c r="F32" s="11" t="s">
        <v>107</v>
      </c>
      <c r="G32" s="11" t="s">
        <v>107</v>
      </c>
      <c r="H32" s="15" t="s">
        <v>8</v>
      </c>
      <c r="I32" s="21" t="s">
        <v>108</v>
      </c>
    </row>
    <row r="33" spans="1:10" ht="60.75">
      <c r="A33" s="11">
        <v>29</v>
      </c>
      <c r="B33" s="10" t="s">
        <v>62</v>
      </c>
      <c r="C33" s="39">
        <v>30000</v>
      </c>
      <c r="D33" s="39">
        <v>30000</v>
      </c>
      <c r="E33" s="15" t="s">
        <v>7</v>
      </c>
      <c r="F33" s="11" t="s">
        <v>13</v>
      </c>
      <c r="G33" s="11" t="s">
        <v>13</v>
      </c>
      <c r="H33" s="15" t="s">
        <v>8</v>
      </c>
      <c r="I33" s="21" t="s">
        <v>127</v>
      </c>
      <c r="J33" s="32">
        <v>30000</v>
      </c>
    </row>
    <row r="34" spans="1:10" ht="81">
      <c r="A34" s="11">
        <v>30</v>
      </c>
      <c r="B34" s="10" t="s">
        <v>117</v>
      </c>
      <c r="C34" s="38">
        <v>28500</v>
      </c>
      <c r="D34" s="38">
        <v>28500</v>
      </c>
      <c r="E34" s="15" t="s">
        <v>7</v>
      </c>
      <c r="F34" s="11" t="s">
        <v>109</v>
      </c>
      <c r="G34" s="11" t="s">
        <v>109</v>
      </c>
      <c r="H34" s="15" t="s">
        <v>8</v>
      </c>
      <c r="I34" s="21" t="s">
        <v>110</v>
      </c>
      <c r="J34" s="32">
        <v>28500</v>
      </c>
    </row>
    <row r="35" spans="1:10" ht="81">
      <c r="A35" s="11">
        <v>31</v>
      </c>
      <c r="B35" s="10" t="s">
        <v>63</v>
      </c>
      <c r="C35" s="38">
        <v>28500</v>
      </c>
      <c r="D35" s="38">
        <v>28500</v>
      </c>
      <c r="E35" s="15" t="s">
        <v>7</v>
      </c>
      <c r="F35" s="11" t="s">
        <v>111</v>
      </c>
      <c r="G35" s="11" t="s">
        <v>111</v>
      </c>
      <c r="H35" s="15" t="s">
        <v>8</v>
      </c>
      <c r="I35" s="21" t="s">
        <v>126</v>
      </c>
      <c r="J35" s="32">
        <v>28500</v>
      </c>
    </row>
    <row r="36" spans="1:10" ht="81">
      <c r="A36" s="11">
        <v>32</v>
      </c>
      <c r="B36" s="10" t="s">
        <v>64</v>
      </c>
      <c r="C36" s="38">
        <v>28500</v>
      </c>
      <c r="D36" s="38">
        <v>28500</v>
      </c>
      <c r="E36" s="15" t="s">
        <v>7</v>
      </c>
      <c r="F36" s="15" t="s">
        <v>16</v>
      </c>
      <c r="G36" s="15" t="s">
        <v>16</v>
      </c>
      <c r="H36" s="15" t="s">
        <v>8</v>
      </c>
      <c r="I36" s="21" t="s">
        <v>112</v>
      </c>
      <c r="J36" s="32">
        <v>28500</v>
      </c>
    </row>
    <row r="37" spans="1:10" ht="81">
      <c r="A37" s="11">
        <v>33</v>
      </c>
      <c r="B37" s="10" t="s">
        <v>65</v>
      </c>
      <c r="C37" s="38">
        <v>36000</v>
      </c>
      <c r="D37" s="38">
        <v>36000</v>
      </c>
      <c r="E37" s="15" t="s">
        <v>7</v>
      </c>
      <c r="F37" s="13" t="s">
        <v>113</v>
      </c>
      <c r="G37" s="13" t="s">
        <v>113</v>
      </c>
      <c r="H37" s="15" t="s">
        <v>8</v>
      </c>
      <c r="I37" s="21" t="s">
        <v>114</v>
      </c>
      <c r="J37" s="32">
        <v>36000</v>
      </c>
    </row>
    <row r="39" spans="1:10">
      <c r="J39" s="32">
        <f>SUM(J5:J37)</f>
        <v>625367.5</v>
      </c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8" fitToHeight="0" orientation="landscape" horizontalDpi="4294967293" r:id="rId1"/>
  <headerFooter>
    <oddHeader>&amp;Rแบบ สขร.๑</oddHeader>
  </headerFooter>
  <rowBreaks count="3" manualBreakCount="3">
    <brk id="9" max="8" man="1"/>
    <brk id="13" max="8" man="1"/>
    <brk id="1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39EC-BF58-45A6-B64E-30BAFFA12B28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 ธ.ค.68 </vt:lpstr>
      <vt:lpstr>ธ.ค.68</vt:lpstr>
      <vt:lpstr>Sheet3</vt:lpstr>
      <vt:lpstr>ธ.ค.68!Print_Area</vt:lpstr>
      <vt:lpstr>ธ.ค.68!Print_Titles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2026-04-24T06:40:12Z</cp:lastPrinted>
  <dcterms:created xsi:type="dcterms:W3CDTF">2025-11-13T03:12:01Z</dcterms:created>
  <dcterms:modified xsi:type="dcterms:W3CDTF">2026-04-24T07:31:06Z</dcterms:modified>
</cp:coreProperties>
</file>